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<sst xmlns="http://schemas.openxmlformats.org/spreadsheetml/2006/main" count="55" uniqueCount="55">
  <si>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</si>
  <si>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</si>
  <si>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</si>
  <si>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Extradossat directe de plaques de guix laminat amb aïllament incorporat. Sistema "PLACO".</t>
  </si>
  <si>
    <r>
      <rPr>
        <sz val="8.25"/>
        <color rgb="FF000000"/>
        <rFont val="Arial"/>
        <family val="2"/>
      </rPr>
      <t xml:space="preserve">Extradossat directe, sistema Placo Prima "PLACO", de 49,5 mm de gruix total, amb nivell de qualitat de l'acabat estàndard (Q2), format per una placa transformada de guix laminat B / UNE-EN 13950 - 1200 / 2500 / 29,5 / amb les vores longitudinals afinades, Placomur E 0.55 10+20 Th38 "PLACO", formada per una ànima de guix d'origen natural embotida i íntimament lligada a dues làmines de cartró fort, amb un panell de poliestirè expandit adherit al seu dors, rebuda directament sobre el parament amb pasta de material d'unió MAP "PLACO". Inclús pasta i cinta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</si>
  <si>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</si>
  <si>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</si>
  <si>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</si>
  <si>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</si>
  <si>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</si>
  <si>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</si>
  <si>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</si>
  <si>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mt12plm050a</t>
  </si>
  <si>
    <t xml:space="preserve">kg</t>
  </si>
  <si>
    <t xml:space="preserve">Pasta de material d'unió MAP "PLACO", segons UNE-EN 14496.</t>
  </si>
  <si>
    <t xml:space="preserve">mt12plk020aa</t>
  </si>
  <si>
    <t xml:space="preserve">m²</t>
  </si>
  <si>
    <t xml:space="preserve">Placa transformada de guix laminat B / UNE-EN 13950 - 1200 / 2500 / 29,5 / amb les vores longitudinals afinades, Placomur E 0.55 10+20 Th38 "PLACO", formada per una ànima de guix d'origen natural embotida i íntimament lligada a dues làmines de cartró fort, amb un panell de poliestirè expandit adherit al seu dors.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</si>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</sst>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5.31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/>
      <c r="K10" s="12">
        <f ca="1">ROUND(INDIRECT(ADDRESS(ROW()+(0), COLUMN()+(-4), 1))*INDIRECT(ADDRESS(ROW()+(0), COLUMN()+(-2), 1)), 2)</f>
        <v>2.98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8.13</v>
      </c>
      <c r="J11" s="12"/>
      <c r="K11" s="12">
        <f ca="1">ROUND(INDIRECT(ADDRESS(ROW()+(0), COLUMN()+(-4), 1))*INDIRECT(ADDRESS(ROW()+(0), COLUMN()+(-2), 1)), 2)</f>
        <v>8.54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/>
      <c r="K12" s="12">
        <f ca="1">ROUND(INDIRECT(ADDRESS(ROW()+(0), COLUMN()+(-4), 1))*INDIRECT(ADDRESS(ROW()+(0), COLUMN()+(-2), 1)), 2)</f>
        <v>0.07</v>
      </c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/>
      <c r="K13" s="14">
        <f ca="1">ROUND(INDIRECT(ADDRESS(ROW()+(0), COLUMN()+(-4), 1))*INDIRECT(ADDRESS(ROW()+(0), COLUMN()+(-2), 1)), 2)</f>
        <v>0.37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11.96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0.336</v>
      </c>
      <c r="H16" s="11"/>
      <c r="I16" s="12">
        <v>29.34</v>
      </c>
      <c r="J16" s="12"/>
      <c r="K16" s="12">
        <f ca="1">ROUND(INDIRECT(ADDRESS(ROW()+(0), COLUMN()+(-4), 1))*INDIRECT(ADDRESS(ROW()+(0), COLUMN()+(-2), 1)), 2)</f>
        <v>9.86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</v>
      </c>
      <c r="H17" s="13"/>
      <c r="I17" s="14">
        <v>25.28</v>
      </c>
      <c r="J17" s="14"/>
      <c r="K17" s="14">
        <f ca="1">ROUND(INDIRECT(ADDRESS(ROW()+(0), COLUMN()+(-4), 1))*INDIRECT(ADDRESS(ROW()+(0), COLUMN()+(-2), 1)), 2)</f>
        <v>3.03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12.89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24.85</v>
      </c>
      <c r="J20" s="14"/>
      <c r="K20" s="14">
        <f ca="1">ROUND(INDIRECT(ADDRESS(ROW()+(0), COLUMN()+(-4), 1))*INDIRECT(ADDRESS(ROW()+(0), COLUMN()+(-2), 1))/100, 2)</f>
        <v>0.5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25.35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  <c r="K27" s="29"/>
    </row>
    <row r="28" spans="1:11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  <c r="K29" s="29"/>
    </row>
    <row r="30" spans="1:11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  <c r="K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7:E27"/>
    <mergeCell ref="F27:G28"/>
    <mergeCell ref="H27:I28"/>
    <mergeCell ref="J27:K28"/>
    <mergeCell ref="A28:E28"/>
    <mergeCell ref="A29:E29"/>
    <mergeCell ref="F29:G29"/>
    <mergeCell ref="H29:I29"/>
    <mergeCell ref="J29:K31"/>
    <mergeCell ref="A30:E30"/>
    <mergeCell ref="F30:G30"/>
    <mergeCell ref="H30:I30"/>
    <mergeCell ref="A31:E31"/>
    <mergeCell ref="F31:G31"/>
    <mergeCell ref="H31:I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