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<sst xmlns="http://schemas.openxmlformats.org/spreadsheetml/2006/main" count="58" uniqueCount="58">
  <si>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</si>
  <si>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</si>
  <si>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</si>
  <si>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Extradossat directe de plaques de guix laminat, antiradiacions, sistema "PLACO".</t>
  </si>
  <si>
    <r>
      <rPr>
        <sz val="8.25"/>
        <color rgb="FF000000"/>
        <rFont val="Arial"/>
        <family val="2"/>
      </rPr>
      <t xml:space="preserve">Extradossat directe, sistema Placo X-Ray Protection "PLACO", realitzat amb tres plaques de guix laminat DFI / UNE-EN 520 - 600 / 1800 / 12,5 / amb les vores longitudinals afinades, X-Ray Protection "PLACO", ancorades al parament vertical mitjançant mestres, amb una separació entre mestres de 600 mm; 53,5 mm de gruix total.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</si>
  <si>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</si>
  <si>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</si>
  <si>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</si>
  <si>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</si>
  <si>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</si>
  <si>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</si>
  <si>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</si>
  <si>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mt12plp050</t>
  </si>
  <si>
    <t xml:space="preserve">m</t>
  </si>
  <si>
    <t xml:space="preserve">Perfil d'acer galvanitzat, Maestra Omega "PLACO", fabricat mitjançant laminació en fred, de 3000 mm de longitud, 82x16 mm de secció i 0,55 mm de gruix, per la realització d'extradossats autoportants i sostres, segons UNE-EN 14195.</t>
  </si>
  <si>
    <t xml:space="preserve">mt12arp010a</t>
  </si>
  <si>
    <t xml:space="preserve">m²</t>
  </si>
  <si>
    <t xml:space="preserve">Placa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</si>
  <si>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</si>
  <si>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</si>
  <si>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</si>
  <si>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</si>
  <si>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</si>
  <si>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</si>
  <si>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</si>
  <si>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</si>
  <si>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</si>
  <si>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mt12arp030c</t>
  </si>
  <si>
    <t xml:space="preserve">U</t>
  </si>
  <si>
    <t xml:space="preserve">Cargol autoroscant X-Ray Protection 45 "PLACO", amb cap de trompeta, de 45 mm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</si>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</sst>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48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1.11</v>
      </c>
      <c r="J10" s="12">
        <f ca="1">ROUND(INDIRECT(ADDRESS(ROW()+(0), COLUMN()+(-3), 1))*INDIRECT(ADDRESS(ROW()+(0), COLUMN()+(-1), 1)), 2)</f>
        <v>2.33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3.15</v>
      </c>
      <c r="H11" s="11"/>
      <c r="I11" s="12">
        <v>27.76</v>
      </c>
      <c r="J11" s="12">
        <f ca="1">ROUND(INDIRECT(ADDRESS(ROW()+(0), COLUMN()+(-3), 1))*INDIRECT(ADDRESS(ROW()+(0), COLUMN()+(-1), 1)), 2)</f>
        <v>87.44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2.4</v>
      </c>
      <c r="J12" s="12">
        <f ca="1">ROUND(INDIRECT(ADDRESS(ROW()+(0), COLUMN()+(-3), 1))*INDIRECT(ADDRESS(ROW()+(0), COLUMN()+(-1), 1)), 2)</f>
        <v>0.79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6</v>
      </c>
      <c r="H13" s="11"/>
      <c r="I13" s="12">
        <v>0.01</v>
      </c>
      <c r="J13" s="12">
        <f ca="1">ROUND(INDIRECT(ADDRESS(ROW()+(0), COLUMN()+(-3), 1))*INDIRECT(ADDRESS(ROW()+(0), COLUMN()+(-1), 1)), 2)</f>
        <v>0.06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6</v>
      </c>
      <c r="H14" s="11"/>
      <c r="I14" s="12">
        <v>0.02</v>
      </c>
      <c r="J14" s="12">
        <f ca="1">ROUND(INDIRECT(ADDRESS(ROW()+(0), COLUMN()+(-3), 1))*INDIRECT(ADDRESS(ROW()+(0), COLUMN()+(-1), 1)), 2)</f>
        <v>0.12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11</v>
      </c>
      <c r="H15" s="13"/>
      <c r="I15" s="14">
        <v>0.02</v>
      </c>
      <c r="J15" s="14">
        <f ca="1">ROUND(INDIRECT(ADDRESS(ROW()+(0), COLUMN()+(-3), 1))*INDIRECT(ADDRESS(ROW()+(0), COLUMN()+(-1), 1)), 2)</f>
        <v>0.22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90.96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0.359</v>
      </c>
      <c r="H18" s="11"/>
      <c r="I18" s="12">
        <v>25.32</v>
      </c>
      <c r="J18" s="12">
        <f ca="1">ROUND(INDIRECT(ADDRESS(ROW()+(0), COLUMN()+(-3), 1))*INDIRECT(ADDRESS(ROW()+(0), COLUMN()+(-1), 1)), 2)</f>
        <v>9.09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0.359</v>
      </c>
      <c r="H19" s="13"/>
      <c r="I19" s="14">
        <v>21.75</v>
      </c>
      <c r="J19" s="14">
        <f ca="1">ROUND(INDIRECT(ADDRESS(ROW()+(0), COLUMN()+(-3), 1))*INDIRECT(ADDRESS(ROW()+(0), COLUMN()+(-1), 1)), 2)</f>
        <v>7.81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107.86</v>
      </c>
      <c r="J22" s="14">
        <f ca="1">ROUND(INDIRECT(ADDRESS(ROW()+(0), COLUMN()+(-3), 1))*INDIRECT(ADDRESS(ROW()+(0), COLUMN()+(-1), 1))/100, 2)</f>
        <v>2.16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110.02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