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<sst xmlns="http://schemas.openxmlformats.org/spreadsheetml/2006/main" count="63" uniqueCount="63">
  <si>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</si>
  <si>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RSB015</t>
  </si>
  <si>
    <t xml:space="preserve">m²</t>
  </si>
  <si>
    <t xml:space="preserve">Base de formigó lleuger.</t>
  </si>
  <si>
    <r>
      <rPr>
        <sz val="8.25"/>
        <color rgb="FF000000"/>
        <rFont val="Arial"/>
        <family val="2"/>
      </rPr>
      <t xml:space="preserve">Base per a paviment, de 6 cm d'espessor, de formigó lleuger, de resistència a compressió 2,0 MPa i 690 kg/m³ de densitat, confeccionat en obra amb argila expandida i ciment gris, acabat amb capa de regularització de morter de ciment, industrial, M-5 de 2 cm d'espessor, arremolinada i neta. Inclús banda de panell rígid de poliestirè expandit per a la preparació dels junts perimetrals de dilatació.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</si>
  <si>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</si>
  <si>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</si>
  <si>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</si>
  <si>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</si>
  <si>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</si>
  <si>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</si>
  <si>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</si>
  <si>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</si>
  <si>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</si>
  <si>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</si>
  <si>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mt01arl030b</t>
  </si>
  <si>
    <t xml:space="preserve">m³</t>
  </si>
  <si>
    <t xml:space="preserve">Argila expandida, subministrada en sacs Big Bag, segons UNE-EN 13055-1.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</si>
  <si>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</si>
  <si>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</si>
  <si>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</si>
  <si>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mt08aaa010a</t>
  </si>
  <si>
    <t xml:space="preserve">m³</t>
  </si>
  <si>
    <t xml:space="preserve">Aigua.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</si>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</sst>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3.95" customWidth="1"/>
    <col min="6" max="6" width="1.02" customWidth="1"/>
    <col min="7" max="7" width="11.90" customWidth="1"/>
    <col min="8" max="8" width="1.53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1"/>
      <c r="H10" s="11"/>
      <c r="I10" s="12">
        <v>0.92</v>
      </c>
      <c r="J10" s="12"/>
      <c r="K10" s="12">
        <f ca="1">ROUND(INDIRECT(ADDRESS(ROW()+(0), COLUMN()+(-5), 1))*INDIRECT(ADDRESS(ROW()+(0), COLUMN()+(-2), 1)), 2)</f>
        <v>0.05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1"/>
      <c r="H11" s="11"/>
      <c r="I11" s="12">
        <v>121.55</v>
      </c>
      <c r="J11" s="12"/>
      <c r="K11" s="12">
        <f ca="1">ROUND(INDIRECT(ADDRESS(ROW()+(0), COLUMN()+(-5), 1))*INDIRECT(ADDRESS(ROW()+(0), COLUMN()+(-2), 1)), 2)</f>
        <v>7.66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1"/>
      <c r="H12" s="11"/>
      <c r="I12" s="12">
        <v>0.1</v>
      </c>
      <c r="J12" s="12"/>
      <c r="K12" s="12">
        <f ca="1">ROUND(INDIRECT(ADDRESS(ROW()+(0), COLUMN()+(-5), 1))*INDIRECT(ADDRESS(ROW()+(0), COLUMN()+(-2), 1)), 2)</f>
        <v>1.2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1"/>
      <c r="H13" s="11"/>
      <c r="I13" s="12">
        <v>1.5</v>
      </c>
      <c r="J13" s="12"/>
      <c r="K13" s="12">
        <f ca="1">ROUND(INDIRECT(ADDRESS(ROW()+(0), COLUMN()+(-5), 1))*INDIRECT(ADDRESS(ROW()+(0), COLUMN()+(-2), 1)), 2)</f>
        <v>0</v>
      </c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3"/>
      <c r="H14" s="13"/>
      <c r="I14" s="14">
        <v>115.3</v>
      </c>
      <c r="J14" s="14"/>
      <c r="K14" s="14">
        <f ca="1">ROUND(INDIRECT(ADDRESS(ROW()+(0), COLUMN()+(-5), 1))*INDIRECT(ADDRESS(ROW()+(0), COLUMN()+(-2), 1)), 2)</f>
        <v>2.31</v>
      </c>
    </row>
    <row r="15" spans="1:11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9"/>
      <c r="K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11.22</v>
      </c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3"/>
      <c r="H17" s="13"/>
      <c r="I17" s="14">
        <v>3.45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1))), 2)</f>
        <v>0.13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7.5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6.29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13.79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1)),INDIRECT(ADDRESS(ROW()+(-9), COLUMN()+(2), 1))), 2)</f>
        <v>25.14</v>
      </c>
      <c r="J24" s="14"/>
      <c r="K24" s="14">
        <f ca="1">ROUND(INDIRECT(ADDRESS(ROW()+(0), COLUMN()+(-5), 1))*INDIRECT(ADDRESS(ROW()+(0), COLUMN()+(-2), 1))/100, 2)</f>
        <v>0.5</v>
      </c>
    </row>
    <row r="25" spans="1:11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5"/>
      <c r="K25" s="26">
        <f ca="1">ROUND(SUM(INDIRECT(ADDRESS(ROW()+(-1), COLUMN()+(0), 1)),INDIRECT(ADDRESS(ROW()+(-3), COLUMN()+(0), 1)),INDIRECT(ADDRESS(ROW()+(-7), COLUMN()+(0), 1)),INDIRECT(ADDRESS(ROW()+(-10), COLUMN()+(0), 1))), 2)</f>
        <v>25.64</v>
      </c>
    </row>
    <row r="28" spans="1:11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  <c r="K28" s="27"/>
    </row>
    <row r="29" spans="1:11" ht="13.50" thickBot="1" customHeight="1">
      <c r="A29" s="28" t="s">
        <v>50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51</v>
      </c>
      <c r="K29" s="29"/>
    </row>
    <row r="30" spans="1:11" ht="24.0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1" spans="1:11" ht="13.50" thickBot="1" customHeight="1">
      <c r="A31" s="28" t="s">
        <v>53</v>
      </c>
      <c r="B31" s="28"/>
      <c r="C31" s="28"/>
      <c r="D31" s="28"/>
      <c r="E31" s="28"/>
      <c r="F31" s="28"/>
      <c r="G31" s="29">
        <v>132003</v>
      </c>
      <c r="H31" s="29">
        <v>162004</v>
      </c>
      <c r="I31" s="29"/>
      <c r="J31" s="29" t="s">
        <v>54</v>
      </c>
      <c r="K31" s="29"/>
    </row>
    <row r="32" spans="1:11" ht="13.50" thickBot="1" customHeight="1">
      <c r="A32" s="32" t="s">
        <v>55</v>
      </c>
      <c r="B32" s="32"/>
      <c r="C32" s="32"/>
      <c r="D32" s="32"/>
      <c r="E32" s="32"/>
      <c r="F32" s="32"/>
      <c r="G32" s="33"/>
      <c r="H32" s="33"/>
      <c r="I32" s="33"/>
      <c r="J32" s="33"/>
      <c r="K32" s="33"/>
    </row>
    <row r="33" spans="1:11" ht="13.50" thickBot="1" customHeight="1">
      <c r="A33" s="30" t="s">
        <v>56</v>
      </c>
      <c r="B33" s="30"/>
      <c r="C33" s="30"/>
      <c r="D33" s="30"/>
      <c r="E33" s="30"/>
      <c r="F33" s="30"/>
      <c r="G33" s="31">
        <v>112010</v>
      </c>
      <c r="H33" s="31">
        <v>112010</v>
      </c>
      <c r="I33" s="31"/>
      <c r="J33" s="31"/>
      <c r="K33" s="31"/>
    </row>
    <row r="34" spans="1:11" ht="13.50" thickBot="1" customHeight="1">
      <c r="A34" s="28" t="s">
        <v>57</v>
      </c>
      <c r="B34" s="28"/>
      <c r="C34" s="28"/>
      <c r="D34" s="28"/>
      <c r="E34" s="28"/>
      <c r="F34" s="28"/>
      <c r="G34" s="29">
        <v>172012</v>
      </c>
      <c r="H34" s="29">
        <v>172013</v>
      </c>
      <c r="I34" s="29"/>
      <c r="J34" s="29" t="s">
        <v>58</v>
      </c>
      <c r="K34" s="29"/>
    </row>
    <row r="35" spans="1:11" ht="13.50" thickBot="1" customHeight="1">
      <c r="A35" s="30" t="s">
        <v>59</v>
      </c>
      <c r="B35" s="30"/>
      <c r="C35" s="30"/>
      <c r="D35" s="30"/>
      <c r="E35" s="30"/>
      <c r="F35" s="30"/>
      <c r="G35" s="31"/>
      <c r="H35" s="31"/>
      <c r="I35" s="31"/>
      <c r="J35" s="31"/>
      <c r="K35" s="3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62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94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H14"/>
    <mergeCell ref="I14:J14"/>
    <mergeCell ref="A15:B15"/>
    <mergeCell ref="C15:D15"/>
    <mergeCell ref="F15:J15"/>
    <mergeCell ref="A16:B16"/>
    <mergeCell ref="C16:D16"/>
    <mergeCell ref="E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E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1:F31"/>
    <mergeCell ref="H31:I31"/>
    <mergeCell ref="J31:K33"/>
    <mergeCell ref="A32:F32"/>
    <mergeCell ref="H32:I32"/>
    <mergeCell ref="A33:F33"/>
    <mergeCell ref="H33:I33"/>
    <mergeCell ref="A34:F34"/>
    <mergeCell ref="G34:G35"/>
    <mergeCell ref="H34:I35"/>
    <mergeCell ref="J34:K35"/>
    <mergeCell ref="A35:F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