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<sst xmlns="http://schemas.openxmlformats.org/spreadsheetml/2006/main" count="53" uniqueCount="53">
  <si>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</si>
  <si>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RSI025</t>
  </si>
  <si>
    <t xml:space="preserve">m²</t>
  </si>
  <si>
    <t xml:space="preserve">Revestiment de paviment industrial, sistema MasterTop PG "MBCC de Sika".</t>
  </si>
  <si>
    <r>
      <rPr>
        <sz val="8.25"/>
        <color rgb="FF000000"/>
        <rFont val="Arial"/>
        <family val="2"/>
      </rPr>
      <t xml:space="preserve">Revestiment de paviment industrial, realitzat sobre base de formigó endurit, amb el sistema MasterTop 135 PG "MBCC de Sika", apte per a aparcaments, en interiors, mitjançant l'aplicació successiva de: morter, MasterEmaco P 200 "MBCC de Sika", com a pont d'unió, (2 kg/m²); capa base de 10 mm d'espessor amb morter fluït d'enduriment ràpid, MasterTop 135 PG "MBCC de Sika", CT - C60 - F10 - A6, segons UNE-EN 13813, color gris (20 kg/m²) i acabat superficial mitjançant remolinat i polit mecànics.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</si>
  <si>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</si>
  <si>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</si>
  <si>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</si>
  <si>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</si>
  <si>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</si>
  <si>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</si>
  <si>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</si>
  <si>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mt09reh010d</t>
  </si>
  <si>
    <t xml:space="preserve">kg</t>
  </si>
  <si>
    <t xml:space="preserve">Morter, MasterEmaco P 200 "MBCC de Sika", a base de ciments especials, resines i àrids seleccionats, permeable al vapor d'aigua i amb alta resistència a cicles de congelació i desglaç, com pont d'unió per a materials cimentosos sobre formigó.</t>
  </si>
  <si>
    <t xml:space="preserve">mt09bnc015d</t>
  </si>
  <si>
    <t xml:space="preserve">kg</t>
  </si>
  <si>
    <t xml:space="preserve">Morter fluït d'enduriment ràpid, MasterTop 135 PG "MBCC de Sika", CT - C60 - F10 - A6, segons UNE-EN 13813, color gris, compost de ciment i additius, amb resistència als sulfats, als àlcalis i a l'aigua de mar i una resistència a la abrasió segons el mètode Böhme UNE-EN 13892-3 de 6 cm³ / 50 cm².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</si>
  <si>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</si>
  <si>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</si>
  <si>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</si>
  <si>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</si>
  <si>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</si>
  <si>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mq06fra010</t>
  </si>
  <si>
    <t xml:space="preserve">h</t>
  </si>
  <si>
    <t xml:space="preserve">Arremolinadora mecànica de formigó.</t>
  </si>
  <si>
    <t xml:space="preserve">mq06aca030</t>
  </si>
  <si>
    <t xml:space="preserve">h</t>
  </si>
  <si>
    <t xml:space="preserve">Polidora per a paviments de formigó, composta per plats giratoris als que s'acoblen una sèrie de moles abrasives diamantades, refrigerades amb aigua, amb sistema d'aspiració.</t>
  </si>
  <si>
    <t xml:space="preserve">Subtotal equip i maquinària: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</si>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</sst>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3.27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1.15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3"/>
      <c r="H11" s="13"/>
      <c r="I11" s="14">
        <v>0.99</v>
      </c>
      <c r="J11" s="14">
        <f ca="1">ROUND(INDIRECT(ADDRESS(ROW()+(0), COLUMN()+(-4), 1))*INDIRECT(ADDRESS(ROW()+(0), COLUMN()+(-1), 1)), 2)</f>
        <v>19.8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22.1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1"/>
      <c r="H14" s="11"/>
      <c r="I14" s="12">
        <v>10.91</v>
      </c>
      <c r="J14" s="12">
        <f ca="1">ROUND(INDIRECT(ADDRESS(ROW()+(0), COLUMN()+(-4), 1))*INDIRECT(ADDRESS(ROW()+(0), COLUMN()+(-1), 1)), 2)</f>
        <v>2.18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1"/>
      <c r="H15" s="11"/>
      <c r="I15" s="12">
        <v>5.68</v>
      </c>
      <c r="J15" s="12">
        <f ca="1">ROUND(INDIRECT(ADDRESS(ROW()+(0), COLUMN()+(-4), 1))*INDIRECT(ADDRESS(ROW()+(0), COLUMN()+(-1), 1)), 2)</f>
        <v>1.42</v>
      </c>
    </row>
    <row r="16" spans="1:10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3"/>
      <c r="H16" s="13"/>
      <c r="I16" s="14">
        <v>14.18</v>
      </c>
      <c r="J16" s="14">
        <f ca="1">ROUND(INDIRECT(ADDRESS(ROW()+(0), COLUMN()+(-4), 1))*INDIRECT(ADDRESS(ROW()+(0), COLUMN()+(-1), 1)), 2)</f>
        <v>2.84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1))), 2)</f>
        <v>6.44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0.929</v>
      </c>
      <c r="G19" s="11"/>
      <c r="H19" s="11"/>
      <c r="I19" s="12">
        <v>28.42</v>
      </c>
      <c r="J19" s="12">
        <f ca="1">ROUND(INDIRECT(ADDRESS(ROW()+(0), COLUMN()+(-4), 1))*INDIRECT(ADDRESS(ROW()+(0), COLUMN()+(-1), 1)), 2)</f>
        <v>26.4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0.929</v>
      </c>
      <c r="G20" s="13"/>
      <c r="H20" s="13"/>
      <c r="I20" s="14">
        <v>25.28</v>
      </c>
      <c r="J20" s="14">
        <f ca="1">ROUND(INDIRECT(ADDRESS(ROW()+(0), COLUMN()+(-4), 1))*INDIRECT(ADDRESS(ROW()+(0), COLUMN()+(-1), 1)), 2)</f>
        <v>23.49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49.89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1)),INDIRECT(ADDRESS(ROW()+(-11), COLUMN()+(1), 1))), 2)</f>
        <v>78.43</v>
      </c>
      <c r="J23" s="14">
        <f ca="1">ROUND(INDIRECT(ADDRESS(ROW()+(0), COLUMN()+(-4), 1))*INDIRECT(ADDRESS(ROW()+(0), COLUMN()+(-1), 1))/100, 2)</f>
        <v>1.57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1)),INDIRECT(ADDRESS(ROW()+(-12), COLUMN()+(0), 1))), 2)</f>
        <v>80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182003</v>
      </c>
      <c r="H28" s="29">
        <v>182004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