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<sst xmlns="http://schemas.openxmlformats.org/spreadsheetml/2006/main" count="32" uniqueCount="32">
  <si>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</si>
  <si>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</si>
  <si>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</si>
  <si>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Paviment de cautxú.</t>
  </si>
  <si>
    <r>
      <rPr>
        <sz val="8.25"/>
        <color rgb="FF000000"/>
        <rFont val="Arial"/>
        <family val="2"/>
      </rPr>
      <t xml:space="preserve">Paviment de cautxú, color negre, amb botons, subministrat en rotllos de 1000x12000x2,5 mm. Col·locació en obra: amb adhesiu de contacte, sobre capa fina d'anivellació. El preu no inclou la capa fina d'anivellació.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</si>
  <si>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</si>
  <si>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</si>
  <si>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</si>
  <si>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</si>
  <si>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</si>
  <si>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</si>
  <si>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</si>
  <si>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mt18dww010a</t>
  </si>
  <si>
    <t xml:space="preserve">kg</t>
  </si>
  <si>
    <t xml:space="preserve">Adhesiu de contacte a base de resina acrílica en dispersió aquosa, per a paviment de goma, cautxú, linòleum, PVC, moqueta i tèxtil.</t>
  </si>
  <si>
    <t xml:space="preserve">mt18dsi010i</t>
  </si>
  <si>
    <t xml:space="preserve">m²</t>
  </si>
  <si>
    <t xml:space="preserve">Làmina de cautxú, color negre, amb botons; subministrada en rotllos de 1000x12000x2,5 mm.</t>
  </si>
  <si>
    <t xml:space="preserve">Subtotal materials:</t>
  </si>
  <si>
    <t xml:space="preserve">Mà d'obra</t>
  </si>
  <si>
    <t xml:space="preserve">mo026</t>
  </si>
  <si>
    <t xml:space="preserve">h</t>
  </si>
  <si>
    <t xml:space="preserve">Oficial 1ª instal·lador de revestiments flexibles.</t>
  </si>
  <si>
    <t xml:space="preserve">mo064</t>
  </si>
  <si>
    <t xml:space="preserve">h</t>
  </si>
  <si>
    <t xml:space="preserve">Ajudant instal·lador de revestiments flexibles.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</si>
  <si>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</si>
  <si>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</si>
  <si>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</si>
  <si>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</si>
  <si>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15,47€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</si>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</sst>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12" customWidth="1"/>
    <col min="4" max="4" width="75.14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4.62</v>
      </c>
      <c r="G10" s="12">
        <f ca="1">ROUND(INDIRECT(ADDRESS(ROW()+(0), COLUMN()+(-2), 1))*INDIRECT(ADDRESS(ROW()+(0), COLUMN()+(-1), 1)), 2)</f>
        <v>1.16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26.28</v>
      </c>
      <c r="G11" s="14">
        <f ca="1">ROUND(INDIRECT(ADDRESS(ROW()+(0), COLUMN()+(-2), 1))*INDIRECT(ADDRESS(ROW()+(0), COLUMN()+(-1), 1)), 2)</f>
        <v>27.59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28.75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0.192</v>
      </c>
      <c r="F14" s="12">
        <v>29.67</v>
      </c>
      <c r="G14" s="12">
        <f ca="1">ROUND(INDIRECT(ADDRESS(ROW()+(0), COLUMN()+(-2), 1))*INDIRECT(ADDRESS(ROW()+(0), COLUMN()+(-1), 1)), 2)</f>
        <v>5.7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0.096</v>
      </c>
      <c r="F15" s="14">
        <v>26.39</v>
      </c>
      <c r="G15" s="14">
        <f ca="1">ROUND(INDIRECT(ADDRESS(ROW()+(0), COLUMN()+(-2), 1))*INDIRECT(ADDRESS(ROW()+(0), COLUMN()+(-1), 1)), 2)</f>
        <v>2.53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8.23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36.98</v>
      </c>
      <c r="G18" s="14">
        <f ca="1">ROUND(INDIRECT(ADDRESS(ROW()+(0), COLUMN()+(-2), 1))*INDIRECT(ADDRESS(ROW()+(0), COLUMN()+(-1), 1))/100, 2)</f>
        <v>0.74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37.72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