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<sst xmlns="http://schemas.openxmlformats.org/spreadsheetml/2006/main" count="32" uniqueCount="32">
  <si>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</si>
  <si>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RSS043</t>
  </si>
  <si>
    <t xml:space="preserve">m²</t>
  </si>
  <si>
    <t xml:space="preserve">Paviment vinílic heterogeni, acústic, en llosetes.</t>
  </si>
  <si>
    <r>
      <rPr>
        <sz val="8.25"/>
        <color rgb="FF000000"/>
        <rFont val="Arial"/>
        <family val="2"/>
      </rPr>
      <t xml:space="preserve">Paviment vinílic heterogeni, acústic, de 3,4 mm d'espessor, amb tractament de protecció superficial a base de poliuretà, color a escollir, subministrat en llosetes de 50x50 cm i revés de polietilè expandit de cel·les tancades, d'alta densitat; pes total: 3270 g/m²; classificació a l'ús, segons UNE-EN ISO 10874: classe 23 per a ús domèstic; classe 33 per a ús comercial; classe 42 per a ús industrial; reducció del soroll d'impactes 19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</si>
  <si>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</si>
  <si>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</si>
  <si>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</si>
  <si>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</si>
  <si>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</si>
  <si>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</si>
  <si>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</si>
  <si>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</si>
  <si>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</si>
  <si>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</si>
  <si>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mt18dsi060a</t>
  </si>
  <si>
    <t xml:space="preserve">m²</t>
  </si>
  <si>
    <t xml:space="preserve">Llosetes heterogènies de PVC, de 50x50 cm, de 3,4 mm d'espessor, amb tractament de protecció superficial a base de poliuretà, color a escollir i revés de polietilè expandit de cel·les tancades, d'alta densitat; pes total: 3270 g/m²; classificació a l'ús, segons UNE-EN ISO 10874: classe 23 per a ús domèstic; classe 33 per a ús comercial; classe 42 per a ús industrial; reducció del soroll d'impactes 19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</si>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</sst>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20.82</v>
      </c>
      <c r="H11" s="14">
        <f ca="1">ROUND(INDIRECT(ADDRESS(ROW()+(0), COLUMN()+(-2), 1))*INDIRECT(ADDRESS(ROW()+(0), COLUMN()+(-1), 1)), 2)</f>
        <v>21.86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23.39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</v>
      </c>
      <c r="G14" s="12">
        <v>29.67</v>
      </c>
      <c r="H14" s="12">
        <f ca="1">ROUND(INDIRECT(ADDRESS(ROW()+(0), COLUMN()+(-2), 1))*INDIRECT(ADDRESS(ROW()+(0), COLUMN()+(-1), 1)), 2)</f>
        <v>7.12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26.39</v>
      </c>
      <c r="H15" s="14">
        <f ca="1">ROUND(INDIRECT(ADDRESS(ROW()+(0), COLUMN()+(-2), 1))*INDIRECT(ADDRESS(ROW()+(0), COLUMN()+(-1), 1)), 2)</f>
        <v>3.17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10.29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33.68</v>
      </c>
      <c r="H18" s="14">
        <f ca="1">ROUND(INDIRECT(ADDRESS(ROW()+(0), COLUMN()+(-2), 1))*INDIRECT(ADDRESS(ROW()+(0), COLUMN()+(-1), 1))/100, 2)</f>
        <v>0.67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34.35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