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<sst xmlns="http://schemas.openxmlformats.org/spreadsheetml/2006/main" count="32" uniqueCount="32">
  <si>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</si>
  <si>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RST010</t>
  </si>
  <si>
    <t xml:space="preserve">m²</t>
  </si>
  <si>
    <t xml:space="preserve">Paviment flexible tèxtil.</t>
  </si>
  <si>
    <r>
      <rPr>
        <sz val="8.25"/>
        <color rgb="FF000000"/>
        <rFont val="Arial"/>
        <family val="2"/>
      </rPr>
      <t xml:space="preserve">Paviment de moqueta de fibra sintètica 100% poliamida, tipus bucle, fabricada per procés tufting, subministrada en rotllos de 4x20 m. Col·locació en obra: amb ????????????????????, sobre capa fina d'anivellació. El preu no inclou la capa fina d'anivellació.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</si>
  <si>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</si>
  <si>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</si>
  <si>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</si>
  <si>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</si>
  <si>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</si>
  <si>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</si>
  <si>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</si>
  <si>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mt18dww010a</t>
  </si>
  <si>
    <t xml:space="preserve">kg</t>
  </si>
  <si>
    <t xml:space="preserve">Adhesiu de contacte a base de resina acrílica en dispersió aquosa, per a paviment de goma, cautxú, linòleum, PVC, moqueta i tèxtil.</t>
  </si>
  <si>
    <t xml:space="preserve">mt18dte010a</t>
  </si>
  <si>
    <t xml:space="preserve">m²</t>
  </si>
  <si>
    <t xml:space="preserve">Moqueta de fibra sintètica 100% poliamida, tipus bucle, fabricada per procés tufting, subministrada en rotllos de 4x20 m.</t>
  </si>
  <si>
    <t xml:space="preserve">Subtotal materials:</t>
  </si>
  <si>
    <t xml:space="preserve">Mà d'obra</t>
  </si>
  <si>
    <t xml:space="preserve">mo027</t>
  </si>
  <si>
    <t xml:space="preserve">h</t>
  </si>
  <si>
    <t xml:space="preserve">Oficial 1ª instal·lador de moquetes i revestiments tèxtils.</t>
  </si>
  <si>
    <t xml:space="preserve">mo065</t>
  </si>
  <si>
    <t xml:space="preserve">h</t>
  </si>
  <si>
    <t xml:space="preserve">Ajudant instal·lador de moquetes i revestiments tèxtils.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</si>
  <si>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</si>
  <si>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</si>
  <si>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</si>
  <si>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</si>
  <si>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14,27€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</si>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</sst>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6.12" customWidth="1"/>
    <col min="4" max="4" width="75.14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0.25</v>
      </c>
      <c r="F10" s="12">
        <v>4.62</v>
      </c>
      <c r="G10" s="12">
        <f ca="1">ROUND(INDIRECT(ADDRESS(ROW()+(0), COLUMN()+(-2), 1))*INDIRECT(ADDRESS(ROW()+(0), COLUMN()+(-1), 1)), 2)</f>
        <v>1.16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1.05</v>
      </c>
      <c r="F11" s="14">
        <v>25.26</v>
      </c>
      <c r="G11" s="14">
        <f ca="1">ROUND(INDIRECT(ADDRESS(ROW()+(0), COLUMN()+(-2), 1))*INDIRECT(ADDRESS(ROW()+(0), COLUMN()+(-1), 1)), 2)</f>
        <v>26.52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27.68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0.12</v>
      </c>
      <c r="F14" s="12">
        <v>28.42</v>
      </c>
      <c r="G14" s="12">
        <f ca="1">ROUND(INDIRECT(ADDRESS(ROW()+(0), COLUMN()+(-2), 1))*INDIRECT(ADDRESS(ROW()+(0), COLUMN()+(-1), 1)), 2)</f>
        <v>3.41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0.12</v>
      </c>
      <c r="F15" s="14">
        <v>25.28</v>
      </c>
      <c r="G15" s="14">
        <f ca="1">ROUND(INDIRECT(ADDRESS(ROW()+(0), COLUMN()+(-2), 1))*INDIRECT(ADDRESS(ROW()+(0), COLUMN()+(-1), 1)), 2)</f>
        <v>3.03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6.44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34.12</v>
      </c>
      <c r="G18" s="14">
        <f ca="1">ROUND(INDIRECT(ADDRESS(ROW()+(0), COLUMN()+(-2), 1))*INDIRECT(ADDRESS(ROW()+(0), COLUMN()+(-1), 1))/100, 2)</f>
        <v>0.68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34.8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