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<sst xmlns="http://schemas.openxmlformats.org/spreadsheetml/2006/main" count="42" uniqueCount="42">
  <si>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</si>
  <si>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RTA020</t>
  </si>
  <si>
    <t xml:space="preserve">m</t>
  </si>
  <si>
    <t xml:space="preserve">Tapa per a fals sostre continu de plaques d'escaiola.</t>
  </si>
  <si>
    <r>
      <rPr>
        <sz val="8.25"/>
        <color rgb="FF000000"/>
        <rFont val="Arial"/>
        <family val="2"/>
      </rPr>
      <t xml:space="preserve">Formació de contrapetja vertical en canvi de nivell de fals sostre continu, mitjançant plaques d'escaiola amb nervadures i acabat llis rebudes amb pasta d'escaiola, per tancar un espai de 20 cm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</si>
  <si>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</si>
  <si>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</si>
  <si>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</si>
  <si>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</si>
  <si>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</si>
  <si>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</si>
  <si>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</si>
  <si>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mt09pes010</t>
  </si>
  <si>
    <t xml:space="preserve">m³</t>
  </si>
  <si>
    <t xml:space="preserve">Pasta d'escaiola, segons UNE-EN 13279-1.</t>
  </si>
  <si>
    <t xml:space="preserve">mt12fpe010b</t>
  </si>
  <si>
    <t xml:space="preserve">m²</t>
  </si>
  <si>
    <t xml:space="preserve">Placa d'escaiola amb nervadures, de 100x60 cm i de 8 mm d'espessor (20 mm de gruix total, incloent les nervadures), amb cantell recte i acabat llis, sense revestir, per a falsos sostres.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</si>
  <si>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</si>
  <si>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</si>
  <si>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</si>
  <si>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</si>
  <si>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</si>
  <si>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mo117</t>
  </si>
  <si>
    <t xml:space="preserve">h</t>
  </si>
  <si>
    <t xml:space="preserve">Peó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</si>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</sst>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4.93" customWidth="1"/>
    <col min="5" max="5" width="75.82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0.004</v>
      </c>
      <c r="H10" s="11"/>
      <c r="I10" s="12">
        <v>173.6</v>
      </c>
      <c r="J10" s="12">
        <f ca="1">ROUND(INDIRECT(ADDRESS(ROW()+(0), COLUMN()+(-3), 1))*INDIRECT(ADDRESS(ROW()+(0), COLUMN()+(-1), 1)), 2)</f>
        <v>0.69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0.22</v>
      </c>
      <c r="H11" s="13"/>
      <c r="I11" s="14">
        <v>3.11</v>
      </c>
      <c r="J11" s="14">
        <f ca="1">ROUND(INDIRECT(ADDRESS(ROW()+(0), COLUMN()+(-3), 1))*INDIRECT(ADDRESS(ROW()+(0), COLUMN()+(-1), 1)), 2)</f>
        <v>0.68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1.37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0.42</v>
      </c>
      <c r="H14" s="11"/>
      <c r="I14" s="12">
        <v>28.42</v>
      </c>
      <c r="J14" s="12">
        <f ca="1">ROUND(INDIRECT(ADDRESS(ROW()+(0), COLUMN()+(-3), 1))*INDIRECT(ADDRESS(ROW()+(0), COLUMN()+(-1), 1)), 2)</f>
        <v>11.94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0.42</v>
      </c>
      <c r="H15" s="13"/>
      <c r="I15" s="14">
        <v>23.81</v>
      </c>
      <c r="J15" s="14">
        <f ca="1">ROUND(INDIRECT(ADDRESS(ROW()+(0), COLUMN()+(-3), 1))*INDIRECT(ADDRESS(ROW()+(0), COLUMN()+(-1), 1)), 2)</f>
        <v>10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21.94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23.31</v>
      </c>
      <c r="J18" s="14">
        <f ca="1">ROUND(INDIRECT(ADDRESS(ROW()+(0), COLUMN()+(-3), 1))*INDIRECT(ADDRESS(ROW()+(0), COLUMN()+(-1), 1))/100, 2)</f>
        <v>0.47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23.78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