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<sst xmlns="http://schemas.openxmlformats.org/spreadsheetml/2006/main" count="32" uniqueCount="32">
  <si>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</si>
  <si>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RTA022</t>
  </si>
  <si>
    <t xml:space="preserve">m</t>
  </si>
  <si>
    <t xml:space="preserve">Trobada de fals sostre continu de plaques d'escaiola amb parament vertical.</t>
  </si>
  <si>
    <r>
      <rPr>
        <sz val="8.25"/>
        <color rgb="FF000000"/>
        <rFont val="Arial"/>
        <family val="2"/>
      </rPr>
      <t xml:space="preserve">Formació de trobada entre el fals sostre continu de plaques d'escaiola i el parament vertical, mitjançant la fixació al parament de motllura prefabricada d'escaiola de 4x4 cm, per a suport perimetral de les plaques; deixant una separació mínima de 5 mm entre les plaques i el parament. Inclús cola per a escaiola per a la fixació de les peces.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</si>
  <si>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</si>
  <si>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</si>
  <si>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</si>
  <si>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</si>
  <si>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</si>
  <si>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</si>
  <si>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</si>
  <si>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mt09eyc030</t>
  </si>
  <si>
    <t xml:space="preserve">kg</t>
  </si>
  <si>
    <t xml:space="preserve">Cola per a escaiola.</t>
  </si>
  <si>
    <t xml:space="preserve">mt12fre010ad</t>
  </si>
  <si>
    <t xml:space="preserve">m</t>
  </si>
  <si>
    <t xml:space="preserve">Motllura d'escaiola, de 4x4 cm, per a solució perimetral de fals sostre.</t>
  </si>
  <si>
    <t xml:space="preserve">Subtotal materials:</t>
  </si>
  <si>
    <t xml:space="preserve">Mà d'obra</t>
  </si>
  <si>
    <t xml:space="preserve">mo035</t>
  </si>
  <si>
    <t xml:space="preserve">h</t>
  </si>
  <si>
    <t xml:space="preserve">Oficial 1ª escaiolista.</t>
  </si>
  <si>
    <t xml:space="preserve">mo117</t>
  </si>
  <si>
    <t xml:space="preserve">h</t>
  </si>
  <si>
    <t xml:space="preserve">Peó escaiolista.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</si>
  <si>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</si>
  <si>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</si>
  <si>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</si>
  <si>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</si>
  <si>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1,59€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</si>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</sst>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2.21" customWidth="1"/>
    <col min="4" max="4" width="9.86" customWidth="1"/>
    <col min="5" max="5" width="61.54" customWidth="1"/>
    <col min="6" max="6" width="16.32" customWidth="1"/>
    <col min="7" max="7" width="13.77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0.15</v>
      </c>
      <c r="G10" s="12">
        <v>0.35</v>
      </c>
      <c r="H10" s="12">
        <f ca="1">ROUND(INDIRECT(ADDRESS(ROW()+(0), COLUMN()+(-2), 1))*INDIRECT(ADDRESS(ROW()+(0), COLUMN()+(-1), 1)), 2)</f>
        <v>0.05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1.48</v>
      </c>
      <c r="H11" s="14">
        <f ca="1">ROUND(INDIRECT(ADDRESS(ROW()+(0), COLUMN()+(-2), 1))*INDIRECT(ADDRESS(ROW()+(0), COLUMN()+(-1), 1)), 2)</f>
        <v>1.63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1.68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0.144</v>
      </c>
      <c r="G14" s="12">
        <v>28.42</v>
      </c>
      <c r="H14" s="12">
        <f ca="1">ROUND(INDIRECT(ADDRESS(ROW()+(0), COLUMN()+(-2), 1))*INDIRECT(ADDRESS(ROW()+(0), COLUMN()+(-1), 1)), 2)</f>
        <v>4.09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0.144</v>
      </c>
      <c r="G15" s="14">
        <v>23.81</v>
      </c>
      <c r="H15" s="14">
        <f ca="1">ROUND(INDIRECT(ADDRESS(ROW()+(0), COLUMN()+(-2), 1))*INDIRECT(ADDRESS(ROW()+(0), COLUMN()+(-1), 1)), 2)</f>
        <v>3.43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7.52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9.2</v>
      </c>
      <c r="H18" s="14">
        <f ca="1">ROUND(INDIRECT(ADDRESS(ROW()+(0), COLUMN()+(-2), 1))*INDIRECT(ADDRESS(ROW()+(0), COLUMN()+(-1), 1))/100, 2)</f>
        <v>0.18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9.38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