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<sst xmlns="http://schemas.openxmlformats.org/spreadsheetml/2006/main" count="41" uniqueCount="41">
  <si>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</si>
  <si>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</si>
  <si>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</si>
  <si>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Fals sostre registrable de plaques d'escaiola.</t>
  </si>
  <si>
    <r>
      <rPr>
        <sz val="8.25"/>
        <color rgb="FF000000"/>
        <rFont val="Arial"/>
        <family val="2"/>
      </rPr>
      <t xml:space="preserve">Fals sostre registrable suspès, situat a una altura menor de 4 m, constituït per: ESTRUCTURA: perfileria vista acabat lacat, color blanc, comprenent perfils primaris i secundaris, suspesos del forjat o element suport amb varetes i penjants; PLAQUES: plaques d'escaiola, de superfície fissurada, 60x60 cm. Inclús perfils angulars,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</si>
  <si>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</si>
  <si>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</si>
  <si>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</si>
  <si>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</si>
  <si>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</si>
  <si>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</si>
  <si>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</si>
  <si>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mt12fac020b</t>
  </si>
  <si>
    <t xml:space="preserve">U</t>
  </si>
  <si>
    <t xml:space="preserve">Barra metàl·lica d'acer galvanitzat de 6 mm de diàmetre.</t>
  </si>
  <si>
    <t xml:space="preserve">mt12fac030a</t>
  </si>
  <si>
    <t xml:space="preserve">m</t>
  </si>
  <si>
    <t xml:space="preserve">Perfileria vista amb acabat lacat color blanc, per a falsos sostres registrables, inclús peces complementaries i especials.</t>
  </si>
  <si>
    <t xml:space="preserve">mt12fac060</t>
  </si>
  <si>
    <t xml:space="preserve">U</t>
  </si>
  <si>
    <t xml:space="preserve">Perfil angular per acabaments perimetrals.</t>
  </si>
  <si>
    <t xml:space="preserve">mt12fac050</t>
  </si>
  <si>
    <t xml:space="preserve">U</t>
  </si>
  <si>
    <t xml:space="preserve">Accessoris per a la instal·lació de falsos sostres registrables.</t>
  </si>
  <si>
    <t xml:space="preserve">mt12fpe020a</t>
  </si>
  <si>
    <t xml:space="preserve">m²</t>
  </si>
  <si>
    <t xml:space="preserve">Placa d'escaiola, de superfície fissurada, 60x60 cm, per col·locar sobre perfileria vista en falsos sostres enregistrables.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</si>
  <si>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</si>
  <si>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</si>
  <si>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</si>
  <si>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</si>
  <si>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</si>
  <si>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mo117</t>
  </si>
  <si>
    <t xml:space="preserve">h</t>
  </si>
  <si>
    <t xml:space="preserve">Peó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</si>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</sst>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0.32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0.87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0.62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1.61</v>
      </c>
      <c r="H13" s="12">
        <f ca="1">ROUND(INDIRECT(ADDRESS(ROW()+(0), COLUMN()+(-2), 1))*INDIRECT(ADDRESS(ROW()+(0), COLUMN()+(-1), 1)), 2)</f>
        <v>0.32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5</v>
      </c>
      <c r="H14" s="14">
        <f ca="1">ROUND(INDIRECT(ADDRESS(ROW()+(0), COLUMN()+(-2), 1))*INDIRECT(ADDRESS(ROW()+(0), COLUMN()+(-1), 1)), 2)</f>
        <v>5.1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0.276</v>
      </c>
      <c r="G17" s="12">
        <v>28.42</v>
      </c>
      <c r="H17" s="12">
        <f ca="1">ROUND(INDIRECT(ADDRESS(ROW()+(0), COLUMN()+(-2), 1))*INDIRECT(ADDRESS(ROW()+(0), COLUMN()+(-1), 1)), 2)</f>
        <v>7.84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0.276</v>
      </c>
      <c r="G18" s="14">
        <v>23.81</v>
      </c>
      <c r="H18" s="14">
        <f ca="1">ROUND(INDIRECT(ADDRESS(ROW()+(0), COLUMN()+(-2), 1))*INDIRECT(ADDRESS(ROW()+(0), COLUMN()+(-1), 1)), 2)</f>
        <v>6.57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14.41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</v>
      </c>
      <c r="H21" s="14">
        <f ca="1">ROUND(INDIRECT(ADDRESS(ROW()+(0), COLUMN()+(-2), 1))*INDIRECT(ADDRESS(ROW()+(0), COLUMN()+(-1), 1))/100, 2)</f>
        <v>0.48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