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<sst xmlns="http://schemas.openxmlformats.org/spreadsheetml/2006/main" count="53" uniqueCount="53">
  <si>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</si>
  <si>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RTL035</t>
  </si>
  <si>
    <t xml:space="preserve">m²</t>
  </si>
  <si>
    <t xml:space="preserve">Fals sostre registrable de reixeta metàl·lica.</t>
  </si>
  <si>
    <r>
      <rPr>
        <sz val="8.25"/>
        <color rgb="FF000000"/>
        <rFont val="Arial"/>
        <family val="2"/>
      </rPr>
      <t xml:space="preserve">Fals sostre registrable suspès, situat a una altura menor de 4 m, constituït per: ESTRUCTURA: entramat metàl·lic ocult de perfils de 40 mm d'altura; REIXETA METÀL·LICA: reixeta d'alumini prelacada al forn, autoportant, amb nervis de 40 mm d'alt formant cel·les de 50x50 mm, fabricada en mòduls de 600x600 mm, color blanc. Inclús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</si>
  <si>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</si>
  <si>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</si>
  <si>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</si>
  <si>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</si>
  <si>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</si>
  <si>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</si>
  <si>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</si>
  <si>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mt12fra010aa</t>
  </si>
  <si>
    <t xml:space="preserve">m²</t>
  </si>
  <si>
    <t xml:space="preserve">Reixeta d'alumini prelacada al forn, autoportant, amb nervis de 40 mm d'alt formant cel·les de 50x50 mm, fabricada en mòduls de 600x600 mm, color blanc, per a falsos sostres registrables.</t>
  </si>
  <si>
    <t xml:space="preserve">mt12fra110ab</t>
  </si>
  <si>
    <t xml:space="preserve">m</t>
  </si>
  <si>
    <t xml:space="preserve">Perfil d'alumini prelacat al forn, de 40 mm d'altura i 600 mm de longitud, color blanc, per a falsos sostres registrables.</t>
  </si>
  <si>
    <t xml:space="preserve">mt12fra110cb</t>
  </si>
  <si>
    <t xml:space="preserve">m</t>
  </si>
  <si>
    <t xml:space="preserve">Perfil d'alumini prelacat al forn, de 40 mm d'altura i 2400 mm de longitud, color blanc, per a falsos sostres registrables.</t>
  </si>
  <si>
    <t xml:space="preserve">mt12fra111a</t>
  </si>
  <si>
    <t xml:space="preserve">U</t>
  </si>
  <si>
    <t xml:space="preserve">Peça d'empalmament entre perfils de sustentació de reixetes metàl·liques, d'acer galvanitzat, per a falsos sostres registrables.</t>
  </si>
  <si>
    <t xml:space="preserve">mt12psg210a</t>
  </si>
  <si>
    <t xml:space="preserve">U</t>
  </si>
  <si>
    <t xml:space="preserve">Penjat per a falsos sostres suspesos.</t>
  </si>
  <si>
    <t xml:space="preserve">mt12psg210b</t>
  </si>
  <si>
    <t xml:space="preserve">U</t>
  </si>
  <si>
    <t xml:space="preserve">Segur per a la fixació del penjant, en falsos sostres suspesos.</t>
  </si>
  <si>
    <t xml:space="preserve">mt12psg210c</t>
  </si>
  <si>
    <t xml:space="preserve">U</t>
  </si>
  <si>
    <t xml:space="preserve">Connexió superior per fixar la vareta al penjant, en falsos sostres suspesos.</t>
  </si>
  <si>
    <t xml:space="preserve">mt12psg190</t>
  </si>
  <si>
    <t xml:space="preserve">U</t>
  </si>
  <si>
    <t xml:space="preserve">Barnilla de penjament.</t>
  </si>
  <si>
    <t xml:space="preserve">mt12psg220</t>
  </si>
  <si>
    <t xml:space="preserve">U</t>
  </si>
  <si>
    <t xml:space="preserve">Fixació composta per tac i cargol 5x27.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</si>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</sst>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49.7</v>
      </c>
      <c r="H10" s="12">
        <f ca="1">ROUND(INDIRECT(ADDRESS(ROW()+(0), COLUMN()+(-2), 1))*INDIRECT(ADDRESS(ROW()+(0), COLUMN()+(-1), 1)), 2)</f>
        <v>50.69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1.68</v>
      </c>
      <c r="G11" s="12">
        <v>1.46</v>
      </c>
      <c r="H11" s="12">
        <f ca="1">ROUND(INDIRECT(ADDRESS(ROW()+(0), COLUMN()+(-2), 1))*INDIRECT(ADDRESS(ROW()+(0), COLUMN()+(-1), 1)), 2)</f>
        <v>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1.68</v>
      </c>
      <c r="G12" s="12">
        <v>1.46</v>
      </c>
      <c r="H12" s="12">
        <f ca="1">ROUND(INDIRECT(ADDRESS(ROW()+(0), COLUMN()+(-2), 1))*INDIRECT(ADDRESS(ROW()+(0), COLUMN()+(-1), 1)), 2)</f>
        <v>2.45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2">
        <v>0.2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0.36</v>
      </c>
      <c r="H14" s="12">
        <f ca="1">ROUND(INDIRECT(ADDRESS(ROW()+(0), COLUMN()+(-2), 1))*INDIRECT(ADDRESS(ROW()+(0), COLUMN()+(-1), 1)), 2)</f>
        <v>0.38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0.04</v>
      </c>
      <c r="H15" s="12">
        <f ca="1">ROUND(INDIRECT(ADDRESS(ROW()+(0), COLUMN()+(-2), 1))*INDIRECT(ADDRESS(ROW()+(0), COLUMN()+(-1), 1)), 2)</f>
        <v>0.04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0.56</v>
      </c>
      <c r="H16" s="12">
        <f ca="1">ROUND(INDIRECT(ADDRESS(ROW()+(0), COLUMN()+(-2), 1))*INDIRECT(ADDRESS(ROW()+(0), COLUMN()+(-1), 1)), 2)</f>
        <v>0.59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0.37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0.06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57.19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0.288</v>
      </c>
      <c r="G21" s="12">
        <v>29.34</v>
      </c>
      <c r="H21" s="12">
        <f ca="1">ROUND(INDIRECT(ADDRESS(ROW()+(0), COLUMN()+(-2), 1))*INDIRECT(ADDRESS(ROW()+(0), COLUMN()+(-1), 1)), 2)</f>
        <v>8.45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0.288</v>
      </c>
      <c r="G22" s="14">
        <v>25.28</v>
      </c>
      <c r="H22" s="14">
        <f ca="1">ROUND(INDIRECT(ADDRESS(ROW()+(0), COLUMN()+(-2), 1))*INDIRECT(ADDRESS(ROW()+(0), COLUMN()+(-1), 1)), 2)</f>
        <v>7.28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15.73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72.92</v>
      </c>
      <c r="H25" s="14">
        <f ca="1">ROUND(INDIRECT(ADDRESS(ROW()+(0), COLUMN()+(-2), 1))*INDIRECT(ADDRESS(ROW()+(0), COLUMN()+(-1), 1))/100, 2)</f>
        <v>1.46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74.38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