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<sst xmlns="http://schemas.openxmlformats.org/spreadsheetml/2006/main" count="39" uniqueCount="39">
  <si>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</si>
  <si>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RTL040</t>
  </si>
  <si>
    <t xml:space="preserve">m²</t>
  </si>
  <si>
    <t xml:space="preserve">Fals sostre registrable de reixeta metàl·lica. Sistema Fonotech Fonosteel "BUTECH".</t>
  </si>
  <si>
    <r>
      <rPr>
        <sz val="8.25"/>
        <color rgb="FF000000"/>
        <rFont val="Arial"/>
        <family val="2"/>
      </rPr>
      <t xml:space="preserve">Fals sostre registrable suspès, situat a una altura menor de 4 m. Sistema Fonotech Fonosteel "BUTECH", constituït per: ESTRUCTURA: perfileria vista d'acer galvanitzat prelacat, color gris acer, amb sola de 15 mm d'amplària; REIXETA METÀL·LICA: safates autoportants, de reixeta metàl·lica, amb quadrícula de 50x50 mm, model Steel Grid, d'acer galvanitzat lacat, color a escollir de la carta RAL "BUTECH" "PORCELANOSA GRUPO", de 600x600 mm i 0,6 mm de gruix, Euroclasse A-s2, d0 de reacció al foc, segons UNE-EN 13168. Inclús fixacions per a l'ancoratge dels perfils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</si>
  <si>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</si>
  <si>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</si>
  <si>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</si>
  <si>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</si>
  <si>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</si>
  <si>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</si>
  <si>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</si>
  <si>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mt12pmb015a</t>
  </si>
  <si>
    <t xml:space="preserve">m²</t>
  </si>
  <si>
    <t xml:space="preserve">Fals sostre enregistrable format per safates autoportants, de reixeta metàl·lica, amb quadrícula de 50x50 mm, model Steel Grid, d'acer galvanitzat lacat, color a escollir de la carta RAL, "BUTECH" "PORCELANOSA GRUPO", de 600x600 mm i 0,6 mm de gruix, i Euroclasse A-s2, d0 de reacció al foc, segons UNE-EN 13501-1; inclús sistema de perfileria vista d'acer galvanitzat prelacat, color gris acer, amb sola de 15 mm d'amplària i varetes de subjecció.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</si>
  <si>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</si>
  <si>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</si>
  <si>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</si>
  <si>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</si>
  <si>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</si>
  <si>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</si>
  <si>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</si>
  <si>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</si>
  <si>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</si>
  <si>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</si>
  <si>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</si>
  <si>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</si>
  <si>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</si>
  <si>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</si>
  <si>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</si>
  <si>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</si>
  <si>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</si>
  <si>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</si>
  <si>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</si>
  <si>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</si>
  <si>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Productos aislantes térmicos para aplicaciones en la edificación. Productos manufacturados de lana de madera (WW).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</si>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</sst>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1.02</v>
      </c>
      <c r="H10" s="12"/>
      <c r="I10" s="14">
        <v>83.96</v>
      </c>
      <c r="J10" s="14">
        <f ca="1">ROUND(INDIRECT(ADDRESS(ROW()+(0), COLUMN()+(-3), 1))*INDIRECT(ADDRESS(ROW()+(0), COLUMN()+(-1), 1)), 2)</f>
        <v>85.64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85.64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0.288</v>
      </c>
      <c r="H13" s="11"/>
      <c r="I13" s="13">
        <v>28.39</v>
      </c>
      <c r="J13" s="13">
        <f ca="1">ROUND(INDIRECT(ADDRESS(ROW()+(0), COLUMN()+(-3), 1))*INDIRECT(ADDRESS(ROW()+(0), COLUMN()+(-1), 1)), 2)</f>
        <v>8.18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0.288</v>
      </c>
      <c r="H14" s="12"/>
      <c r="I14" s="14">
        <v>24.46</v>
      </c>
      <c r="J14" s="14">
        <f ca="1">ROUND(INDIRECT(ADDRESS(ROW()+(0), COLUMN()+(-3), 1))*INDIRECT(ADDRESS(ROW()+(0), COLUMN()+(-1), 1)), 2)</f>
        <v>7.04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15.22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100.86</v>
      </c>
      <c r="J17" s="14">
        <f ca="1">ROUND(INDIRECT(ADDRESS(ROW()+(0), COLUMN()+(-3), 1))*INDIRECT(ADDRESS(ROW()+(0), COLUMN()+(-1), 1))/100, 2)</f>
        <v>2.02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102.88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