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<sst xmlns="http://schemas.openxmlformats.org/spreadsheetml/2006/main" count="64" uniqueCount="64">
  <si>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</si>
  <si>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RTM005</t>
  </si>
  <si>
    <t xml:space="preserve">m²</t>
  </si>
  <si>
    <t xml:space="preserve">Fals sostre continu de panells de llana de fusta.</t>
  </si>
  <si>
    <r>
      <rPr>
        <sz val="8.25"/>
        <color rgb="FF000000"/>
        <rFont val="Arial"/>
        <family val="2"/>
      </rPr>
      <t xml:space="preserve">Fals sostre continu suspès, situat a una altura menor de 4 m, constituït per: ESTRUCTURA: estructura metàl·lica de perfils en C 17/47/17, d'acer galvanitzat tipus DX51D+Z140 i suspesos del forjat o element suport de formigó; PANELLS: panells lleugers de llana de fusta, de 600x600 mm i 25 mm de gruix, resistència tèrmica 0,35 m²K/W, conductivitat tèrmica 0,072 W/(mK). Inclús fixacions per a l'ancoratge dels perfils, cargols per a la fixació dels panells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</si>
  <si>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</si>
  <si>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</si>
  <si>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</si>
  <si>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</si>
  <si>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</si>
  <si>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</si>
  <si>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</si>
  <si>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mt16vkt010b</t>
  </si>
  <si>
    <t xml:space="preserve">m²</t>
  </si>
  <si>
    <t xml:space="preserve">Panell lleuger de llana de fusta, de 600x600 mm i 25 mm de gruix, segons UNE-EN 13168, format per encenalls de fusta de 1,5 mm de diàmetre aglomerades amb ciment, resistència tèrmica 0,35 m²K/W, conductivitat tèrmica 0,072 W/(mK), densitat 388 kg/m³, factor de resistència a la difusió del vapor d'aigua 0,4 i Euroclasse B-s1, d0 de reacció al foc segons UNE-EN 13501-1, per a aïllament tèrmic i acústic i protecció enfront d'incendis, en edificació.</t>
  </si>
  <si>
    <t xml:space="preserve">mt16vkt020a</t>
  </si>
  <si>
    <t xml:space="preserve">U</t>
  </si>
  <si>
    <t xml:space="preserve">Cargol autoroscant d'acer galvanitzat, de 4,2 mm de diàmetre i 45 mm de longitud.</t>
  </si>
  <si>
    <t xml:space="preserve">mt12fpg080a</t>
  </si>
  <si>
    <t xml:space="preserve">m</t>
  </si>
  <si>
    <t xml:space="preserve">Perfil en C 17/47/17, d'acer galvanitzat tipus DX51D+Z140, segons UNE-EN 14195.</t>
  </si>
  <si>
    <t xml:space="preserve">mt12psg210a</t>
  </si>
  <si>
    <t xml:space="preserve">U</t>
  </si>
  <si>
    <t xml:space="preserve">Penjat per a falsos sostres suspesos.</t>
  </si>
  <si>
    <t xml:space="preserve">mt12psg210b</t>
  </si>
  <si>
    <t xml:space="preserve">U</t>
  </si>
  <si>
    <t xml:space="preserve">Segur per a la fixació del penjant, en falsos sostres suspesos.</t>
  </si>
  <si>
    <t xml:space="preserve">mt12psg210c</t>
  </si>
  <si>
    <t xml:space="preserve">U</t>
  </si>
  <si>
    <t xml:space="preserve">Connexió superior per fixar la vareta al penjant, en falsos sostres suspesos.</t>
  </si>
  <si>
    <t xml:space="preserve">mt12psg190</t>
  </si>
  <si>
    <t xml:space="preserve">U</t>
  </si>
  <si>
    <t xml:space="preserve">Barnilla de penjament.</t>
  </si>
  <si>
    <t xml:space="preserve">mt12psg220</t>
  </si>
  <si>
    <t xml:space="preserve">U</t>
  </si>
  <si>
    <t xml:space="preserve">Fixació composta per tac i cargol 5x27.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</si>
  <si>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</si>
  <si>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</si>
  <si>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</si>
  <si>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</si>
  <si>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</si>
  <si>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</si>
  <si>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</si>
  <si>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</si>
  <si>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</si>
  <si>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</si>
  <si>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</si>
  <si>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</si>
  <si>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</si>
  <si>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</si>
  <si>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</si>
  <si>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</si>
  <si>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</si>
  <si>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</si>
  <si>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13168:2013/A1:2015</t>
  </si>
  <si>
    <t xml:space="preserve">1/3/4</t>
  </si>
  <si>
    <t xml:space="preserve">Productos aislantes térmicos para aplicaciones en la edificación. Productos manufacturados de lana de madera (WW). Especificación.</t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</si>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</sst>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4.25" customWidth="1"/>
    <col min="5" max="5" width="75.14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12.95</v>
      </c>
      <c r="J10" s="12">
        <f ca="1">ROUND(INDIRECT(ADDRESS(ROW()+(0), COLUMN()+(-3), 1))*INDIRECT(ADDRESS(ROW()+(0), COLUMN()+(-1), 1)), 2)</f>
        <v>13.6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0.11</v>
      </c>
      <c r="J11" s="12">
        <f ca="1">ROUND(INDIRECT(ADDRESS(ROW()+(0), COLUMN()+(-3), 1))*INDIRECT(ADDRESS(ROW()+(0), COLUMN()+(-1), 1)), 2)</f>
        <v>0.44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1.68</v>
      </c>
      <c r="H12" s="11"/>
      <c r="I12" s="12">
        <v>0.76</v>
      </c>
      <c r="J12" s="12">
        <f ca="1">ROUND(INDIRECT(ADDRESS(ROW()+(0), COLUMN()+(-3), 1))*INDIRECT(ADDRESS(ROW()+(0), COLUMN()+(-1), 1)), 2)</f>
        <v>1.28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0.9</v>
      </c>
      <c r="H13" s="11"/>
      <c r="I13" s="12">
        <v>0.6</v>
      </c>
      <c r="J13" s="12">
        <f ca="1">ROUND(INDIRECT(ADDRESS(ROW()+(0), COLUMN()+(-3), 1))*INDIRECT(ADDRESS(ROW()+(0), COLUMN()+(-1), 1)), 2)</f>
        <v>0.54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0.9</v>
      </c>
      <c r="H14" s="11"/>
      <c r="I14" s="12">
        <v>0.1</v>
      </c>
      <c r="J14" s="12">
        <f ca="1">ROUND(INDIRECT(ADDRESS(ROW()+(0), COLUMN()+(-3), 1))*INDIRECT(ADDRESS(ROW()+(0), COLUMN()+(-1), 1)), 2)</f>
        <v>0.09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0.75</v>
      </c>
      <c r="J15" s="12">
        <f ca="1">ROUND(INDIRECT(ADDRESS(ROW()+(0), COLUMN()+(-3), 1))*INDIRECT(ADDRESS(ROW()+(0), COLUMN()+(-1), 1)), 2)</f>
        <v>0.68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0.9</v>
      </c>
      <c r="H16" s="11"/>
      <c r="I16" s="12">
        <v>0.33</v>
      </c>
      <c r="J16" s="12">
        <f ca="1">ROUND(INDIRECT(ADDRESS(ROW()+(0), COLUMN()+(-3), 1))*INDIRECT(ADDRESS(ROW()+(0), COLUMN()+(-1), 1)), 2)</f>
        <v>0.3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0.9</v>
      </c>
      <c r="H17" s="13"/>
      <c r="I17" s="14">
        <v>0.06</v>
      </c>
      <c r="J17" s="14">
        <f ca="1">ROUND(INDIRECT(ADDRESS(ROW()+(0), COLUMN()+(-3), 1))*INDIRECT(ADDRESS(ROW()+(0), COLUMN()+(-1), 1)), 2)</f>
        <v>0.05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16.98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0.209</v>
      </c>
      <c r="H20" s="11"/>
      <c r="I20" s="12">
        <v>25.32</v>
      </c>
      <c r="J20" s="12">
        <f ca="1">ROUND(INDIRECT(ADDRESS(ROW()+(0), COLUMN()+(-3), 1))*INDIRECT(ADDRESS(ROW()+(0), COLUMN()+(-1), 1)), 2)</f>
        <v>5.29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0.209</v>
      </c>
      <c r="H21" s="13"/>
      <c r="I21" s="14">
        <v>21.75</v>
      </c>
      <c r="J21" s="14">
        <f ca="1">ROUND(INDIRECT(ADDRESS(ROW()+(0), COLUMN()+(-3), 1))*INDIRECT(ADDRESS(ROW()+(0), COLUMN()+(-1), 1)), 2)</f>
        <v>4.55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9.84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26.82</v>
      </c>
      <c r="J24" s="14">
        <f ca="1">ROUND(INDIRECT(ADDRESS(ROW()+(0), COLUMN()+(-3), 1))*INDIRECT(ADDRESS(ROW()+(0), COLUMN()+(-1), 1))/100, 2)</f>
        <v>0.54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27.36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1.07202e+006</v>
      </c>
      <c r="G29" s="29"/>
      <c r="H29" s="29">
        <v>1.07202e+006</v>
      </c>
      <c r="I29" s="29"/>
      <c r="J29" s="29" t="s">
        <v>55</v>
      </c>
    </row>
    <row r="30" spans="1:10" ht="24.0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57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58</v>
      </c>
    </row>
    <row r="32" spans="1:10" ht="24.00" thickBot="1" customHeight="1">
      <c r="A32" s="32" t="s">
        <v>59</v>
      </c>
      <c r="B32" s="32"/>
      <c r="C32" s="32"/>
      <c r="D32" s="32"/>
      <c r="E32" s="32"/>
      <c r="F32" s="33"/>
      <c r="G32" s="33"/>
      <c r="H32" s="33"/>
      <c r="I32" s="33"/>
      <c r="J32" s="33"/>
    </row>
    <row r="33" spans="1:10" ht="13.50" thickBot="1" customHeight="1">
      <c r="A33" s="30" t="s">
        <v>60</v>
      </c>
      <c r="B33" s="30"/>
      <c r="C33" s="30"/>
      <c r="D33" s="30"/>
      <c r="E33" s="30"/>
      <c r="F33" s="31">
        <v>112007</v>
      </c>
      <c r="G33" s="31"/>
      <c r="H33" s="31">
        <v>112007</v>
      </c>
      <c r="I33" s="31"/>
      <c r="J33" s="3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