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<sst xmlns="http://schemas.openxmlformats.org/spreadsheetml/2006/main" count="41" uniqueCount="41">
  <si>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</si>
  <si>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SAL050</t>
  </si>
  <si>
    <t xml:space="preserve">U</t>
  </si>
  <si>
    <t xml:space="preserve">Lavabo amb peu, de porcellana sanitària, "ROCA".</t>
  </si>
  <si>
    <r>
      <rPr>
        <sz val="8.25"/>
        <color rgb="FF000000"/>
        <rFont val="Arial"/>
        <family val="2"/>
      </rPr>
      <t xml:space="preserve">Lavabo mural, de porcellana sanitària, model Meridian "ROCA", color Blanco, de 1000x460 mm, amb joc de fixació, amb pedestal de lavabo, equipat amb aixetes monocomandament de repisa per a lavabo, amb cartutx ceràmic i limitador de cabal a 6 l/min, acabat cromat, model Thesis, i desguàs, acabat cromat. Inclús joc de fixació i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</si>
  <si>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</si>
  <si>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</si>
  <si>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</si>
  <si>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</si>
  <si>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</si>
  <si>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</si>
  <si>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</si>
  <si>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mt30smr010aa</t>
  </si>
  <si>
    <t xml:space="preserve">U</t>
  </si>
  <si>
    <t xml:space="preserve">Lavabo mural, de porcellana sanitària, model Meridian "ROCA", color Blanco, de 1000x460 mm, amb joc de fixació, segons UNE 67001.</t>
  </si>
  <si>
    <t xml:space="preserve">mt30smr013f</t>
  </si>
  <si>
    <t xml:space="preserve">U</t>
  </si>
  <si>
    <t xml:space="preserve">Pedestal de lavabo, de porcellana sanitària, model Meridian "ROCA", color Blanco, de 205x155x730 mm, amb joc de fixació.</t>
  </si>
  <si>
    <t xml:space="preserve">mt31gmo101a</t>
  </si>
  <si>
    <t xml:space="preserve">U</t>
  </si>
  <si>
    <t xml:space="preserve">Aixetes monocomandament de repisa per a lavabo, amb cartutx ceràmic i limitador de cabal a 6 l/min, acabat cromat, model Thesis "ROCA", amb tragacadeneta i enllaços d'alimentació flexibles, segons UNE-EN 200.</t>
  </si>
  <si>
    <t xml:space="preserve">mt36www005d</t>
  </si>
  <si>
    <t xml:space="preserve">U</t>
  </si>
  <si>
    <t xml:space="preserve">Acoblament a paret colzat amb plafó, ABS, sèrie B, acabat cromat,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</si>
  <si>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</si>
  <si>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</si>
  <si>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</si>
  <si>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</si>
  <si>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</si>
  <si>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</si>
  <si>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</si>
  <si>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</si>
  <si>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</si>
  <si>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</si>
  <si>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</si>
  <si>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</si>
  <si>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</si>
  <si>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</si>
  <si>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</si>
  <si>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140,95€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</si>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</sst>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275.8</v>
      </c>
      <c r="H10" s="12">
        <f ca="1">ROUND(INDIRECT(ADDRESS(ROW()+(0), COLUMN()+(-2), 1))*INDIRECT(ADDRESS(ROW()+(0), COLUMN()+(-1), 1)), 2)</f>
        <v>275.8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249.2</v>
      </c>
      <c r="H11" s="12">
        <f ca="1">ROUND(INDIRECT(ADDRESS(ROW()+(0), COLUMN()+(-2), 1))*INDIRECT(ADDRESS(ROW()+(0), COLUMN()+(-1), 1)), 2)</f>
        <v>249.2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259</v>
      </c>
      <c r="H12" s="12">
        <f ca="1">ROUND(INDIRECT(ADDRESS(ROW()+(0), COLUMN()+(-2), 1))*INDIRECT(ADDRESS(ROW()+(0), COLUMN()+(-1), 1)), 2)</f>
        <v>259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56.1</v>
      </c>
      <c r="H13" s="12">
        <f ca="1">ROUND(INDIRECT(ADDRESS(ROW()+(0), COLUMN()+(-2), 1))*INDIRECT(ADDRESS(ROW()+(0), COLUMN()+(-1), 1)), 2)</f>
        <v>56.1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20.32</v>
      </c>
      <c r="H14" s="12">
        <f ca="1">ROUND(INDIRECT(ADDRESS(ROW()+(0), COLUMN()+(-2), 1))*INDIRECT(ADDRESS(ROW()+(0), COLUMN()+(-1), 1)), 2)</f>
        <v>40.64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0.012</v>
      </c>
      <c r="G15" s="14">
        <v>7.5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880.83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1.319</v>
      </c>
      <c r="G18" s="14">
        <v>30.63</v>
      </c>
      <c r="H18" s="14">
        <f ca="1">ROUND(INDIRECT(ADDRESS(ROW()+(0), COLUMN()+(-2), 1))*INDIRECT(ADDRESS(ROW()+(0), COLUMN()+(-1), 1)), 2)</f>
        <v>40.4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40.4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921.23</v>
      </c>
      <c r="H21" s="14">
        <f ca="1">ROUND(INDIRECT(ADDRESS(ROW()+(0), COLUMN()+(-2), 1))*INDIRECT(ADDRESS(ROW()+(0), COLUMN()+(-1), 1))/100, 2)</f>
        <v>18.42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939.65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