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<sst xmlns="http://schemas.openxmlformats.org/spreadsheetml/2006/main" count="41" uniqueCount="41">
  <si>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</si>
  <si>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UDR010</t>
  </si>
  <si>
    <t xml:space="preserve">m²</t>
  </si>
  <si>
    <t xml:space="preserve">Paviment de resines sintètiques.</t>
  </si>
  <si>
    <r>
      <rPr>
        <sz val="8.25"/>
        <color rgb="FF000000"/>
        <rFont val="Arial"/>
        <family val="2"/>
      </rPr>
      <t xml:space="preserve">Revestiment continu sintètic, per pista de futbol 7 o futbol 8, sobre paviment d'aglomerat asfàltic.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</si>
  <si>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</si>
  <si>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</si>
  <si>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</si>
  <si>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</si>
  <si>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</si>
  <si>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</si>
  <si>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</si>
  <si>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mt47adc060a</t>
  </si>
  <si>
    <t xml:space="preserve">kg</t>
  </si>
  <si>
    <t xml:space="preserve">Morter acrílic, per a regularització de superfícies.</t>
  </si>
  <si>
    <t xml:space="preserve">mt47adc050b</t>
  </si>
  <si>
    <t xml:space="preserve">kg</t>
  </si>
  <si>
    <t xml:space="preserve">Àrids sílices de granulometria 0,2-0,4 mm.</t>
  </si>
  <si>
    <t xml:space="preserve">mt08aaa010a</t>
  </si>
  <si>
    <t xml:space="preserve">m³</t>
  </si>
  <si>
    <t xml:space="preserve">Aigua.</t>
  </si>
  <si>
    <t xml:space="preserve">mt47adc020a</t>
  </si>
  <si>
    <t xml:space="preserve">kg</t>
  </si>
  <si>
    <t xml:space="preserve">Morter bicomponent a base de resines acrílic-epoxi.</t>
  </si>
  <si>
    <t xml:space="preserve">mt27pij030a</t>
  </si>
  <si>
    <t xml:space="preserve">kg</t>
  </si>
  <si>
    <t xml:space="preserve">Pintura bicomponent a base de resines acrílic-epoxi.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</si>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</sst>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2.07" customWidth="1"/>
    <col min="5" max="5" width="49.47" customWidth="1"/>
    <col min="6" max="6" width="18.70" customWidth="1"/>
    <col min="7" max="7" width="16.15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5.69</v>
      </c>
      <c r="H10" s="12">
        <f ca="1">ROUND(INDIRECT(ADDRESS(ROW()+(0), COLUMN()+(-2), 1))*INDIRECT(ADDRESS(ROW()+(0), COLUMN()+(-1), 1)), 2)</f>
        <v>1.71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0.32</v>
      </c>
      <c r="H11" s="12">
        <f ca="1">ROUND(INDIRECT(ADDRESS(ROW()+(0), COLUMN()+(-2), 1))*INDIRECT(ADDRESS(ROW()+(0), COLUMN()+(-1), 1)), 2)</f>
        <v>0.16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</v>
      </c>
      <c r="G12" s="12">
        <v>1.5</v>
      </c>
      <c r="H12" s="12">
        <f ca="1">ROUND(INDIRECT(ADDRESS(ROW()+(0), COLUMN()+(-2), 1))*INDIRECT(ADDRESS(ROW()+(0), COLUMN()+(-1), 1)), 2)</f>
        <v>0.3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1.2</v>
      </c>
      <c r="G13" s="12">
        <v>11.36</v>
      </c>
      <c r="H13" s="12">
        <f ca="1">ROUND(INDIRECT(ADDRESS(ROW()+(0), COLUMN()+(-2), 1))*INDIRECT(ADDRESS(ROW()+(0), COLUMN()+(-1), 1)), 2)</f>
        <v>13.63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12.29</v>
      </c>
      <c r="H14" s="14">
        <f ca="1">ROUND(INDIRECT(ADDRESS(ROW()+(0), COLUMN()+(-2), 1))*INDIRECT(ADDRESS(ROW()+(0), COLUMN()+(-1), 1)), 2)</f>
        <v>2.46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18.26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0.372</v>
      </c>
      <c r="G17" s="12">
        <v>28.42</v>
      </c>
      <c r="H17" s="12">
        <f ca="1">ROUND(INDIRECT(ADDRESS(ROW()+(0), COLUMN()+(-2), 1))*INDIRECT(ADDRESS(ROW()+(0), COLUMN()+(-1), 1)), 2)</f>
        <v>10.57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0.557</v>
      </c>
      <c r="G18" s="14">
        <v>25.28</v>
      </c>
      <c r="H18" s="14">
        <f ca="1">ROUND(INDIRECT(ADDRESS(ROW()+(0), COLUMN()+(-2), 1))*INDIRECT(ADDRESS(ROW()+(0), COLUMN()+(-1), 1)), 2)</f>
        <v>14.08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24.65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42.91</v>
      </c>
      <c r="H21" s="14">
        <f ca="1">ROUND(INDIRECT(ADDRESS(ROW()+(0), COLUMN()+(-2), 1))*INDIRECT(ADDRESS(ROW()+(0), COLUMN()+(-1), 1))/100, 2)</f>
        <v>0.86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43.77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