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<sst xmlns="http://schemas.openxmlformats.org/spreadsheetml/2006/main" count="32" uniqueCount="32">
  <si>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</si>
  <si>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UMH100</t>
  </si>
  <si>
    <t xml:space="preserve">U</t>
  </si>
  <si>
    <t xml:space="preserve">Bol·lard extraïble desmuntable.</t>
  </si>
  <si>
    <r>
      <rPr>
        <sz val="8.25"/>
        <color rgb="FF000000"/>
        <rFont val="Arial"/>
        <family val="2"/>
      </rPr>
      <t xml:space="preserve">Bol·lard amb cos extraïble de ferro de 790x70x70 mm i base encastable d'acer galvanitzat de 210x90x90 mm.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</si>
  <si>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</si>
  <si>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</si>
  <si>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</si>
  <si>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</si>
  <si>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</si>
  <si>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</si>
  <si>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</si>
  <si>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mt52mug020a</t>
  </si>
  <si>
    <t xml:space="preserve">U</t>
  </si>
  <si>
    <t xml:space="preserve">Bol·lard amb cos extraïble de ferro de 790x70x70 mm i base encastable d'acer galvanitzat de 210x90x90 mm, longitud total del conjunt 1000 mm, tancament mitjançant clau de cap triangular, acabat amb pintura epoxi.</t>
  </si>
  <si>
    <t xml:space="preserve">mt10hmf010tLc</t>
  </si>
  <si>
    <t xml:space="preserve">m³</t>
  </si>
  <si>
    <t xml:space="preserve">Formigó HM-20/P/20/X0, fabricat en central.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</si>
  <si>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</si>
  <si>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</si>
  <si>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</si>
  <si>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</si>
  <si>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</si>
  <si>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</si>
  <si>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</si>
  <si>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</si>
  <si>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</si>
  <si>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</si>
  <si>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</si>
  <si>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</si>
  <si>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103,66€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</si>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</sst>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.14" customWidth="1"/>
    <col min="4" max="4" width="73.95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112</v>
      </c>
      <c r="G10" s="12">
        <f ca="1">ROUND(INDIRECT(ADDRESS(ROW()+(0), COLUMN()+(-2), 1))*INDIRECT(ADDRESS(ROW()+(0), COLUMN()+(-1), 1)), 2)</f>
        <v>112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0.1</v>
      </c>
      <c r="F11" s="14">
        <v>81.8</v>
      </c>
      <c r="G11" s="14">
        <f ca="1">ROUND(INDIRECT(ADDRESS(ROW()+(0), COLUMN()+(-2), 1))*INDIRECT(ADDRESS(ROW()+(0), COLUMN()+(-1), 1)), 2)</f>
        <v>8.18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120.18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0.719</v>
      </c>
      <c r="F14" s="12">
        <v>28.42</v>
      </c>
      <c r="G14" s="12">
        <f ca="1">ROUND(INDIRECT(ADDRESS(ROW()+(0), COLUMN()+(-2), 1))*INDIRECT(ADDRESS(ROW()+(0), COLUMN()+(-1), 1)), 2)</f>
        <v>20.43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0.719</v>
      </c>
      <c r="F15" s="14">
        <v>25.28</v>
      </c>
      <c r="G15" s="14">
        <f ca="1">ROUND(INDIRECT(ADDRESS(ROW()+(0), COLUMN()+(-2), 1))*INDIRECT(ADDRESS(ROW()+(0), COLUMN()+(-1), 1)), 2)</f>
        <v>18.18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38.61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158.79</v>
      </c>
      <c r="G18" s="14">
        <f ca="1">ROUND(INDIRECT(ADDRESS(ROW()+(0), COLUMN()+(-2), 1))*INDIRECT(ADDRESS(ROW()+(0), COLUMN()+(-1), 1))/100, 2)</f>
        <v>3.18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161.97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