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<sst xmlns="http://schemas.openxmlformats.org/spreadsheetml/2006/main" count="32" uniqueCount="32">
  <si>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</si>
  <si>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UMH120</t>
  </si>
  <si>
    <t xml:space="preserve">U</t>
  </si>
  <si>
    <t xml:space="preserve">Barrera abatible per a plaça d'aparcament.</t>
  </si>
  <si>
    <r>
      <rPr>
        <sz val="8.25"/>
        <color rgb="FF000000"/>
        <rFont val="Arial"/>
        <family val="2"/>
      </rPr>
      <t xml:space="preserve">Barrera abatible per a plaça de aparcament amb cos de tub de ferro de 40 mm de diàmetre, 600 mm d'amplada i 500 mm d'altura i ancoratge mitjançant base quadrada de ferro i tres perns d'expansió.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</si>
  <si>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</si>
  <si>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</si>
  <si>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</si>
  <si>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</si>
  <si>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</si>
  <si>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</si>
  <si>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</si>
  <si>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mt52mug040a</t>
  </si>
  <si>
    <t xml:space="preserve">U</t>
  </si>
  <si>
    <t xml:space="preserve">Barrera abatible per a plaça de aparcament amb cos de tub de ferro de 40 mm de diàmetre, 600 mm d'amplada i 500 mm d'altura i ancoratge mitjançant base quadrada de ferro i tres perns d'expansió, tancament amb clau de seguretat, acabat amb pintura epoxi color groc.</t>
  </si>
  <si>
    <t xml:space="preserve">mt10hmf010tLc</t>
  </si>
  <si>
    <t xml:space="preserve">m³</t>
  </si>
  <si>
    <t xml:space="preserve">Formigó HM-20/P/20/X0, fabricat en central.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</si>
  <si>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</si>
  <si>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</si>
  <si>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</si>
  <si>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</si>
  <si>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</si>
  <si>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</si>
  <si>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</si>
  <si>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</si>
  <si>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</si>
  <si>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</si>
  <si>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</si>
  <si>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</si>
  <si>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118,12€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</si>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</sst>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73.95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147</v>
      </c>
      <c r="G10" s="12">
        <f ca="1">ROUND(INDIRECT(ADDRESS(ROW()+(0), COLUMN()+(-2), 1))*INDIRECT(ADDRESS(ROW()+(0), COLUMN()+(-1), 1)), 2)</f>
        <v>147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81.8</v>
      </c>
      <c r="G11" s="14">
        <f ca="1">ROUND(INDIRECT(ADDRESS(ROW()+(0), COLUMN()+(-2), 1))*INDIRECT(ADDRESS(ROW()+(0), COLUMN()+(-1), 1)), 2)</f>
        <v>8.18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155.18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</v>
      </c>
      <c r="F14" s="12">
        <v>28.42</v>
      </c>
      <c r="G14" s="12">
        <f ca="1">ROUND(INDIRECT(ADDRESS(ROW()+(0), COLUMN()+(-2), 1))*INDIRECT(ADDRESS(ROW()+(0), COLUMN()+(-1), 1)), 2)</f>
        <v>13.64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</v>
      </c>
      <c r="F15" s="14">
        <v>25.28</v>
      </c>
      <c r="G15" s="14">
        <f ca="1">ROUND(INDIRECT(ADDRESS(ROW()+(0), COLUMN()+(-2), 1))*INDIRECT(ADDRESS(ROW()+(0), COLUMN()+(-1), 1)), 2)</f>
        <v>12.13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180.95</v>
      </c>
      <c r="G18" s="14">
        <f ca="1">ROUND(INDIRECT(ADDRESS(ROW()+(0), COLUMN()+(-2), 1))*INDIRECT(ADDRESS(ROW()+(0), COLUMN()+(-1), 1))/100, 2)</f>
        <v>3.62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184.57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