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<sst xmlns="http://schemas.openxmlformats.org/spreadsheetml/2006/main" count="38" uniqueCount="38">
  <si>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</si>
  <si>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UPE040</t>
  </si>
  <si>
    <t xml:space="preserve">U</t>
  </si>
  <si>
    <t xml:space="preserve">Dutxa.</t>
  </si>
  <si>
    <r>
      <rPr>
        <sz val="8.25"/>
        <color rgb="FF000000"/>
        <rFont val="Arial"/>
        <family val="2"/>
      </rPr>
      <t xml:space="preserve">Dutxa amb aixeta de monocomandament per a piscina, de 43 mm de diàmetre, d'acer inoxidable AISI 304L, acabat polit brillant, amb ruixador i vàlvula d'obertura, fixada a una superfície suport (no inclosa en aquest preu). Inclús ancoratges, topalls, embellidors, junts, tacs i cargols, ràcord de connexió de 3/4", canonades d'acer inoxidable AISI 304L per a conducció d'aigua i elements d'ancoratge.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</si>
  <si>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</si>
  <si>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</si>
  <si>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</si>
  <si>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</si>
  <si>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</si>
  <si>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</si>
  <si>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</si>
  <si>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mt47pep040a</t>
  </si>
  <si>
    <t xml:space="preserve">U</t>
  </si>
  <si>
    <t xml:space="preserve">Dutxa amb aixeta de monocomandament per a piscina, de 43 mm de diàmetre, d'acer inoxidable AISI 304L, acabat polit brillant, amb ruixador i vàlvula d'obertura, ancoratges, topalls, embellidors, junts, tacs i cargols.</t>
  </si>
  <si>
    <t xml:space="preserve">mt47pep041</t>
  </si>
  <si>
    <t xml:space="preserve">U</t>
  </si>
  <si>
    <t xml:space="preserve">Repercussió per instal·lació de dutxa exterior en àrea de piscina. Inclou els materials necessaris per a la formació del plat de dutxa, instal·lació d'escomesa d'aigua, instal·lació de desguassos i connexions a la xarxes principals.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</si>
  <si>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</si>
  <si>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</si>
  <si>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</si>
  <si>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</si>
  <si>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</si>
  <si>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</si>
  <si>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</si>
  <si>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</si>
  <si>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</si>
  <si>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</si>
  <si>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</si>
  <si>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</si>
  <si>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</si>
  <si>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</si>
  <si>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</si>
  <si>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</si>
  <si>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</si>
  <si>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</si>
  <si>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387,08€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</si>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</sst>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391.88</v>
      </c>
      <c r="G10" s="12">
        <f ca="1">ROUND(INDIRECT(ADDRESS(ROW()+(0), COLUMN()+(-2), 1))*INDIRECT(ADDRESS(ROW()+(0), COLUMN()+(-1), 1)), 2)</f>
        <v>391.88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</v>
      </c>
      <c r="G11" s="12">
        <f ca="1">ROUND(INDIRECT(ADDRESS(ROW()+(0), COLUMN()+(-2), 1))*INDIRECT(ADDRESS(ROW()+(0), COLUMN()+(-1), 1)), 2)</f>
        <v>390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782.88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1.439</v>
      </c>
      <c r="F15" s="12">
        <v>25.25</v>
      </c>
      <c r="G15" s="12">
        <f ca="1">ROUND(INDIRECT(ADDRESS(ROW()+(0), COLUMN()+(-2), 1))*INDIRECT(ADDRESS(ROW()+(0), COLUMN()+(-1), 1)), 2)</f>
        <v>36.33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7.193</v>
      </c>
      <c r="F16" s="12">
        <v>28.42</v>
      </c>
      <c r="G16" s="12">
        <f ca="1">ROUND(INDIRECT(ADDRESS(ROW()+(0), COLUMN()+(-2), 1))*INDIRECT(ADDRESS(ROW()+(0), COLUMN()+(-1), 1)), 2)</f>
        <v>204.43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2.398</v>
      </c>
      <c r="F17" s="14">
        <v>25.28</v>
      </c>
      <c r="G17" s="14">
        <f ca="1">ROUND(INDIRECT(ADDRESS(ROW()+(0), COLUMN()+(-2), 1))*INDIRECT(ADDRESS(ROW()+(0), COLUMN()+(-1), 1)), 2)</f>
        <v>60.62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301.38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1)),INDIRECT(ADDRESS(ROW()+(-7), COLUMN()+(1), 1))), 2)</f>
        <v>1084.26</v>
      </c>
      <c r="G20" s="14">
        <f ca="1">ROUND(INDIRECT(ADDRESS(ROW()+(0), COLUMN()+(-2), 1))*INDIRECT(ADDRESS(ROW()+(0), COLUMN()+(-1), 1))/100, 2)</f>
        <v>21.69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1)),INDIRECT(ADDRESS(ROW()+(-8), COLUMN()+(0), 1))), 2)</f>
        <v>1105.95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