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<sst xmlns="http://schemas.openxmlformats.org/spreadsheetml/2006/main" count="32" uniqueCount="32">
  <si>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</si>
  <si>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UPE080</t>
  </si>
  <si>
    <t xml:space="preserve">U</t>
  </si>
  <si>
    <t xml:space="preserve">Palanca de salt.</t>
  </si>
  <si>
    <r>
      <rPr>
        <sz val="8.25"/>
        <color rgb="FF000000"/>
        <rFont val="Arial"/>
        <family val="2"/>
      </rPr>
      <t xml:space="preserve">Palanca de salt per a piscina, de resina de polièster i fibra de vidre, de 1,20 m de longitud i 0,40 m d'amplada, fixada a una superfície suport (no inclosa en aquest preu). Inclús ancoratges, topalls, embellidors, junts, tacs i cargols i elements d'ancoratge.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</si>
  <si>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</si>
  <si>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</si>
  <si>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</si>
  <si>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</si>
  <si>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</si>
  <si>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</si>
  <si>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</si>
  <si>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mt47pep080a</t>
  </si>
  <si>
    <t xml:space="preserve">U</t>
  </si>
  <si>
    <t xml:space="preserve">Palanca de salt per a piscina, de resina de polièster i fibra de vidre, de 1,2 m de longitud i 0,4 m d'amplada, amb ancoratges.</t>
  </si>
  <si>
    <t xml:space="preserve">mt09reh330</t>
  </si>
  <si>
    <t xml:space="preserve">kg</t>
  </si>
  <si>
    <t xml:space="preserve">Morter de resina epoxi amb sorra de sílice, d'enduriment ràpid, per a reblert d'ancoratges.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</si>
  <si>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</si>
  <si>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</si>
  <si>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</si>
  <si>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</si>
  <si>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</si>
  <si>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</si>
  <si>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</si>
  <si>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</si>
  <si>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</si>
  <si>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</si>
  <si>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</si>
  <si>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</si>
  <si>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403,06€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</si>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</sst>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992.31</v>
      </c>
      <c r="G10" s="12">
        <f ca="1">ROUND(INDIRECT(ADDRESS(ROW()+(0), COLUMN()+(-2), 1))*INDIRECT(ADDRESS(ROW()+(0), COLUMN()+(-1), 1)), 2)</f>
        <v>992.31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4">
        <v>5</v>
      </c>
      <c r="G11" s="14">
        <f ca="1">ROUND(INDIRECT(ADDRESS(ROW()+(0), COLUMN()+(-2), 1))*INDIRECT(ADDRESS(ROW()+(0), COLUMN()+(-1), 1)), 2)</f>
        <v>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993.31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2.997</v>
      </c>
      <c r="F14" s="12">
        <v>28.42</v>
      </c>
      <c r="G14" s="12">
        <f ca="1">ROUND(INDIRECT(ADDRESS(ROW()+(0), COLUMN()+(-2), 1))*INDIRECT(ADDRESS(ROW()+(0), COLUMN()+(-1), 1)), 2)</f>
        <v>85.17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2.398</v>
      </c>
      <c r="F15" s="14">
        <v>25.28</v>
      </c>
      <c r="G15" s="14">
        <f ca="1">ROUND(INDIRECT(ADDRESS(ROW()+(0), COLUMN()+(-2), 1))*INDIRECT(ADDRESS(ROW()+(0), COLUMN()+(-1), 1)), 2)</f>
        <v>60.62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145.79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1139.1</v>
      </c>
      <c r="G18" s="14">
        <f ca="1">ROUND(INDIRECT(ADDRESS(ROW()+(0), COLUMN()+(-2), 1))*INDIRECT(ADDRESS(ROW()+(0), COLUMN()+(-1), 1))/100, 2)</f>
        <v>22.78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1161.88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