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<sst xmlns="http://schemas.openxmlformats.org/spreadsheetml/2006/main" count="35" uniqueCount="35">
  <si>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</si>
  <si>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</si>
  <si>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</t>
  </si>
  <si>
    <t xml:space="preserve">Boca de rec.</t>
  </si>
  <si>
    <r>
      <rPr>
        <sz val="8.25"/>
        <color rgb="FF000000"/>
        <rFont val="Arial"/>
        <family val="2"/>
      </rPr>
      <t xml:space="preserve">Boca de reg tipus baioneta, de llautó, connexió de 3/4" de diàmetre, amb tapa.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</si>
  <si>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</si>
  <si>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</si>
  <si>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</si>
  <si>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</si>
  <si>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</si>
  <si>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</si>
  <si>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</si>
  <si>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mt48wwg115a</t>
  </si>
  <si>
    <t xml:space="preserve">U</t>
  </si>
  <si>
    <t xml:space="preserve">Boca de reg tipus baioneta, de llautó, connexió de 3/4" de diàmetre, amb tapa.</t>
  </si>
  <si>
    <t xml:space="preserve">mt37tpj023cb</t>
  </si>
  <si>
    <t xml:space="preserve">U</t>
  </si>
  <si>
    <t xml:space="preserve">Collarí de presa de PP amb dos cargols, per a tub de 32 mm de diàmetre exterior, amb presa per a connexió roscada de 3/4" de diàmetre, PN=16 atm, amb juntes elàstiques de EPDM, segons UNE-EN ISO 15874-3.</t>
  </si>
  <si>
    <t xml:space="preserve">mt37tpa030aa</t>
  </si>
  <si>
    <t xml:space="preserve">m</t>
  </si>
  <si>
    <t xml:space="preserve">Tub de polietilè PE 40 de color negre amb bandes de color blau, de 20 mm de diàmetre exterior i 2,8 mm de gruix, PN=10 atm, segons UNE-EN 12201-2.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</si>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</sst>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29.7</v>
      </c>
      <c r="H10" s="12">
        <f ca="1">ROUND(INDIRECT(ADDRESS(ROW()+(0), COLUMN()+(-2), 1))*INDIRECT(ADDRESS(ROW()+(0), COLUMN()+(-1), 1)), 2)</f>
        <v>29.7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2.62</v>
      </c>
      <c r="H11" s="12">
        <f ca="1">ROUND(INDIRECT(ADDRESS(ROW()+(0), COLUMN()+(-2), 1))*INDIRECT(ADDRESS(ROW()+(0), COLUMN()+(-1), 1)), 2)</f>
        <v>2.62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1.08</v>
      </c>
      <c r="H12" s="14">
        <f ca="1">ROUND(INDIRECT(ADDRESS(ROW()+(0), COLUMN()+(-2), 1))*INDIRECT(ADDRESS(ROW()+(0), COLUMN()+(-1), 1)), 2)</f>
        <v>1.08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</v>
      </c>
      <c r="G15" s="12">
        <v>29.34</v>
      </c>
      <c r="H15" s="12">
        <f ca="1">ROUND(INDIRECT(ADDRESS(ROW()+(0), COLUMN()+(-2), 1))*INDIRECT(ADDRESS(ROW()+(0), COLUMN()+(-1), 1)), 2)</f>
        <v>7.04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</v>
      </c>
      <c r="G16" s="14">
        <v>25.25</v>
      </c>
      <c r="H16" s="14">
        <f ca="1">ROUND(INDIRECT(ADDRESS(ROW()+(0), COLUMN()+(-2), 1))*INDIRECT(ADDRESS(ROW()+(0), COLUMN()+(-1), 1)), 2)</f>
        <v>6.06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46.5</v>
      </c>
      <c r="H19" s="14">
        <f ca="1">ROUND(INDIRECT(ADDRESS(ROW()+(0), COLUMN()+(-2), 1))*INDIRECT(ADDRESS(ROW()+(0), COLUMN()+(-1), 1))/100, 2)</f>
        <v>0.93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47.43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