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<sst xmlns="http://schemas.openxmlformats.org/spreadsheetml/2006/main" count="41" uniqueCount="41">
  <si>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</si>
  <si>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</si>
  <si>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</t>
  </si>
  <si>
    <t xml:space="preserve">Dipòsit d'emmagatzematge d'aigua depurada.</t>
  </si>
  <si>
    <r>
      <rPr>
        <b/>
        <sz val="8.25"/>
        <color rgb="FF000000"/>
        <rFont val="Arial"/>
        <family val="2"/>
      </rPr>
      <t xml:space="preserve">Dipòsit d'emmagatzematge d'aigua depurada de polietilè d'alta densitat, de 3000 litres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</si>
  <si>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</si>
  <si>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</si>
  <si>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</si>
  <si>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</si>
  <si>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</si>
  <si>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</si>
  <si>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</si>
  <si>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mt46fer030d</t>
  </si>
  <si>
    <t xml:space="preserve">U</t>
  </si>
  <si>
    <t xml:space="preserve">Dipòsit d'emmagatzematge d'aigua depurada de polietilè d'alta densitat, de 3000 litres, format per dos tancs.</t>
  </si>
  <si>
    <t xml:space="preserve">mt46fer040a</t>
  </si>
  <si>
    <t xml:space="preserve">U</t>
  </si>
  <si>
    <t xml:space="preserve">Tapa de registre i marc de foneria dúctil, de 650 mm de diàmetre.</t>
  </si>
  <si>
    <t xml:space="preserve">mt36tie010be</t>
  </si>
  <si>
    <t xml:space="preserve">m</t>
  </si>
  <si>
    <t xml:space="preserve">Tub de PVC, sèrie B, de 40 mm de diàmetre i 3 mm de gruix, amb extrem atrompetat, segons UNE-EN 1329-1, amb el preu incrementat el 20%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</si>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</sst>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56.78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1600.340000</v>
      </c>
      <c r="G10" s="11">
        <f ca="1">ROUND(INDIRECT(ADDRESS(ROW()+(0), COLUMN()+(-2), 1))*INDIRECT(ADDRESS(ROW()+(0), COLUMN()+(-1), 1)), 2)</f>
        <v>1600.340000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1.000000</v>
      </c>
      <c r="F11" s="11">
        <v>98.250000</v>
      </c>
      <c r="G11" s="11">
        <f ca="1">ROUND(INDIRECT(ADDRESS(ROW()+(0), COLUMN()+(-2), 1))*INDIRECT(ADDRESS(ROW()+(0), COLUMN()+(-1), 1)), 2)</f>
        <v>98.250000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3.000000</v>
      </c>
      <c r="F12" s="11">
        <v>2.050000</v>
      </c>
      <c r="G12" s="11">
        <f ca="1">ROUND(INDIRECT(ADDRESS(ROW()+(0), COLUMN()+(-2), 1))*INDIRECT(ADDRESS(ROW()+(0), COLUMN()+(-1), 1)), 2)</f>
        <v>6.150000</v>
      </c>
    </row>
    <row r="13" spans="1:7" ht="24.00" thickBot="1" customHeight="1">
      <c r="A13" s="1" t="s">
        <v>21</v>
      </c>
      <c r="B13" s="1"/>
      <c r="C13" s="9" t="s">
        <v>22</v>
      </c>
      <c r="D13" s="1" t="s">
        <v>23</v>
      </c>
      <c r="E13" s="10">
        <v>0.030000</v>
      </c>
      <c r="F13" s="11">
        <v>12.220000</v>
      </c>
      <c r="G13" s="11">
        <f ca="1">ROUND(INDIRECT(ADDRESS(ROW()+(0), COLUMN()+(-2), 1))*INDIRECT(ADDRESS(ROW()+(0), COLUMN()+(-1), 1)), 2)</f>
        <v>0.370000</v>
      </c>
    </row>
    <row r="14" spans="1:7" ht="13.50" thickBot="1" customHeight="1">
      <c r="A14" s="1" t="s">
        <v>24</v>
      </c>
      <c r="B14" s="1"/>
      <c r="C14" s="9" t="s">
        <v>25</v>
      </c>
      <c r="D14" s="1" t="s">
        <v>26</v>
      </c>
      <c r="E14" s="12">
        <v>0.240000</v>
      </c>
      <c r="F14" s="13">
        <v>18.620000</v>
      </c>
      <c r="G14" s="13">
        <f ca="1">ROUND(INDIRECT(ADDRESS(ROW()+(0), COLUMN()+(-2), 1))*INDIRECT(ADDRESS(ROW()+(0), COLUMN()+(-1), 1)), 2)</f>
        <v>4.470000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1709.580000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1.897000</v>
      </c>
      <c r="F17" s="11">
        <v>24.080000</v>
      </c>
      <c r="G17" s="11">
        <f ca="1">ROUND(INDIRECT(ADDRESS(ROW()+(0), COLUMN()+(-2), 1))*INDIRECT(ADDRESS(ROW()+(0), COLUMN()+(-1), 1)), 2)</f>
        <v>45.680000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1.897000</v>
      </c>
      <c r="F18" s="13">
        <v>20.650000</v>
      </c>
      <c r="G18" s="13">
        <f ca="1">ROUND(INDIRECT(ADDRESS(ROW()+(0), COLUMN()+(-2), 1))*INDIRECT(ADDRESS(ROW()+(0), COLUMN()+(-1), 1)), 2)</f>
        <v>39.170000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84.850000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1794.430000</v>
      </c>
      <c r="G21" s="13">
        <f ca="1">ROUND(INDIRECT(ADDRESS(ROW()+(0), COLUMN()+(-2), 1))*INDIRECT(ADDRESS(ROW()+(0), COLUMN()+(-1), 1))/100, 2)</f>
        <v>35.890000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1830.320000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