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<sst xmlns="http://schemas.openxmlformats.org/spreadsheetml/2006/main" count="29" uniqueCount="29">
  <si>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</si>
  <si>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USE020</t>
  </si>
  <si>
    <t xml:space="preserve">U</t>
  </si>
  <si>
    <t xml:space="preserve">Estació depuradora d'aigües grises.</t>
  </si>
  <si>
    <r>
      <rPr>
        <sz val="8.25"/>
        <color rgb="FF000000"/>
        <rFont val="Arial"/>
        <family val="2"/>
      </rPr>
      <t xml:space="preserve">Estació depuradora d'aigües grises domèstiques de baixa contaminació, amb capacitat per a 6 usuaris (H.E.).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</si>
  <si>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</si>
  <si>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</si>
  <si>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</si>
  <si>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</si>
  <si>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</si>
  <si>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</si>
  <si>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</si>
  <si>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mt46feb010aa</t>
  </si>
  <si>
    <t xml:space="preserve">U</t>
  </si>
  <si>
    <t xml:space="preserve">Estació depuradora d'aigües grises domèstiques de baixa contaminació, amb capacitat per a 6 usuaris (H.E.), composta de filtre de polietilè per a gruixuts, dues bombes de filtrat i rentat a contracorrent, filtre dual automàtic d'alt rendiment, electrovàlvula, dos dipòsits de polièster de secció rectangular de 0,25 m³ cadascun, dipòsit de polietilè amb bomba per a dosificació de clor, dipòsit de polietilè amb bomba per a dosificació de colorant, vàlvules, interruptors de nivell, sobreeixidor amb canonada de desguàs, quadre elèctric i bancada.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</si>
  <si>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</si>
  <si>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</si>
  <si>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</si>
  <si>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</si>
  <si>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</si>
  <si>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</si>
  <si>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</si>
  <si>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</si>
  <si>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</si>
  <si>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</si>
  <si>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</si>
  <si>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</si>
  <si>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11.753,00€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</si>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</sst>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97" customWidth="1"/>
    <col min="4" max="4" width="73.27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7455.42</v>
      </c>
      <c r="G10" s="14">
        <f ca="1">ROUND(INDIRECT(ADDRESS(ROW()+(0), COLUMN()+(-2), 1))*INDIRECT(ADDRESS(ROW()+(0), COLUMN()+(-1), 1)), 2)</f>
        <v>7455.42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7455.42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1.439</v>
      </c>
      <c r="F13" s="13">
        <v>29.34</v>
      </c>
      <c r="G13" s="13">
        <f ca="1">ROUND(INDIRECT(ADDRESS(ROW()+(0), COLUMN()+(-2), 1))*INDIRECT(ADDRESS(ROW()+(0), COLUMN()+(-1), 1)), 2)</f>
        <v>42.22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1.439</v>
      </c>
      <c r="F14" s="14">
        <v>25.25</v>
      </c>
      <c r="G14" s="14">
        <f ca="1">ROUND(INDIRECT(ADDRESS(ROW()+(0), COLUMN()+(-2), 1))*INDIRECT(ADDRESS(ROW()+(0), COLUMN()+(-1), 1)), 2)</f>
        <v>36.33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78.55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4</v>
      </c>
      <c r="F17" s="14">
        <f ca="1">ROUND(SUM(INDIRECT(ADDRESS(ROW()+(-2), COLUMN()+(1), 1)),INDIRECT(ADDRESS(ROW()+(-6), COLUMN()+(1), 1))), 2)</f>
        <v>7533.97</v>
      </c>
      <c r="G17" s="14">
        <f ca="1">ROUND(INDIRECT(ADDRESS(ROW()+(0), COLUMN()+(-2), 1))*INDIRECT(ADDRESS(ROW()+(0), COLUMN()+(-1), 1))/100, 2)</f>
        <v>301.36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7835.33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