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<sst xmlns="http://schemas.openxmlformats.org/spreadsheetml/2006/main" count="43" uniqueCount="43">
  <si>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</si>
  <si>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</si>
  <si>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</si>
  <si>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Estabilització d'esplanada mitjançant aportació de material.</t>
  </si>
  <si>
    <r>
      <rPr>
        <sz val="8.25"/>
        <color rgb="FF000000"/>
        <rFont val="Arial"/>
        <family val="2"/>
      </rPr>
      <t xml:space="preserve">Estabilització mecànica d'esplanada, amb material adequat de 25 a 35 cm de gruix, i compactació del material fins arribar a una densitat seca no inferior al 100% de la màxima obtinguda a l'assaig Proctor Modificat.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</si>
  <si>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</si>
  <si>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</si>
  <si>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</si>
  <si>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</si>
  <si>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</si>
  <si>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</si>
  <si>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</si>
  <si>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mt01art030b</t>
  </si>
  <si>
    <t xml:space="preserve">m³</t>
  </si>
  <si>
    <t xml:space="preserve">Material adequat d'aportació, per a formació de terraplens, segons l'art. 330.3.3.2 del PG-3.</t>
  </si>
  <si>
    <t xml:space="preserve">Subtotal materials: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</si>
  <si>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</si>
  <si>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</si>
  <si>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</si>
  <si>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</si>
  <si>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mq04cab010b</t>
  </si>
  <si>
    <t xml:space="preserve">h</t>
  </si>
  <si>
    <t xml:space="preserve">Camió basculant de 10 t de càrrega, de 147 kW.</t>
  </si>
  <si>
    <t xml:space="preserve">mq01mot010a</t>
  </si>
  <si>
    <t xml:space="preserve">h</t>
  </si>
  <si>
    <t xml:space="preserve">Motoanivelladora de 141 kW.</t>
  </si>
  <si>
    <t xml:space="preserve">mq02rov010i</t>
  </si>
  <si>
    <t xml:space="preserve">h</t>
  </si>
  <si>
    <t xml:space="preserve">Compactador monocilíndric vibrant autopropulsat, de 129 kW, de 16,2 t, amplada de treball 213,4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</si>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</sst>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3.78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5.74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45.06</v>
      </c>
      <c r="H13" s="13">
        <f ca="1">ROUND(INDIRECT(ADDRESS(ROW()+(0), COLUMN()+(-2), 1))*INDIRECT(ADDRESS(ROW()+(0), COLUMN()+(-1), 1)), 2)</f>
        <v>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3">
        <v>36.92</v>
      </c>
      <c r="H14" s="13">
        <f ca="1">ROUND(INDIRECT(ADDRESS(ROW()+(0), COLUMN()+(-2), 1))*INDIRECT(ADDRESS(ROW()+(0), COLUMN()+(-1), 1)), 2)</f>
        <v>1.66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0.018</v>
      </c>
      <c r="G15" s="13">
        <v>75.91</v>
      </c>
      <c r="H15" s="13">
        <f ca="1">ROUND(INDIRECT(ADDRESS(ROW()+(0), COLUMN()+(-2), 1))*INDIRECT(ADDRESS(ROW()+(0), COLUMN()+(-1), 1)), 2)</f>
        <v>1.37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3">
        <v>69.78</v>
      </c>
      <c r="H16" s="13">
        <f ca="1">ROUND(INDIRECT(ADDRESS(ROW()+(0), COLUMN()+(-2), 1))*INDIRECT(ADDRESS(ROW()+(0), COLUMN()+(-1), 1)), 2)</f>
        <v>3.49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</v>
      </c>
      <c r="G17" s="14">
        <v>118.9</v>
      </c>
      <c r="H17" s="14">
        <f ca="1">ROUND(INDIRECT(ADDRESS(ROW()+(0), COLUMN()+(-2), 1))*INDIRECT(ADDRESS(ROW()+(0), COLUMN()+(-1), 1)), 2)</f>
        <v>2.38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0.084</v>
      </c>
      <c r="G20" s="14">
        <v>25.28</v>
      </c>
      <c r="H20" s="14">
        <f ca="1">ROUND(INDIRECT(ADDRESS(ROW()+(0), COLUMN()+(-2), 1))*INDIRECT(ADDRESS(ROW()+(0), COLUMN()+(-1), 1)), 2)</f>
        <v>2.12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2.12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18.97</v>
      </c>
      <c r="H23" s="14">
        <f ca="1">ROUND(INDIRECT(ADDRESS(ROW()+(0), COLUMN()+(-2), 1))*INDIRECT(ADDRESS(ROW()+(0), COLUMN()+(-1), 1))/100, 2)</f>
        <v>0.38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19.35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