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<sst xmlns="http://schemas.openxmlformats.org/spreadsheetml/2006/main" count="46" uniqueCount="46">
  <si>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</si>
  <si>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</si>
  <si>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</si>
  <si>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Estabilització de camins i senderes, mitjançant tractament del sòl amb aportació de calç hidràulica natural.</t>
  </si>
  <si>
    <r>
      <rPr>
        <sz val="8.25"/>
        <color rgb="FF000000"/>
        <rFont val="Arial"/>
        <family val="2"/>
      </rPr>
      <t xml:space="preserve">Estabilització de camins i senderes, en sòl poc argilós, mitjançant aportació de 20 kg d'estabilitzant i consolidant de terrenys, a base de calç hidràulica natural, estesa sobre el terreny i mesclada amb aquest fins a una profunditat de 15 cm mitjançant motoanivelladora, compactat de la mescla amb mitjans mecànics fins a aconseguir una densitat seca no inferior al 95% de la màxima obtinguda a l'assaig Proctor Modificat, prèvia preparació de la superfície, i posterior retirada i càrrega a camió de les restes i deixalles.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</si>
  <si>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</si>
  <si>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</si>
  <si>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</si>
  <si>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</si>
  <si>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</si>
  <si>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</si>
  <si>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</si>
  <si>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mt28mif040</t>
  </si>
  <si>
    <t xml:space="preserve">kg</t>
  </si>
  <si>
    <t xml:space="preserve">Estabilitzant i consolidant de terrenys, a base de calç hidràulica natural, subministrada en sacs de 35 kg, per a estabilització de camins i senderes.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</si>
  <si>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</si>
  <si>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</si>
  <si>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</si>
  <si>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</si>
  <si>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</si>
  <si>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mq04dua020b</t>
  </si>
  <si>
    <t xml:space="preserve">h</t>
  </si>
  <si>
    <t xml:space="preserve">Dúmper de descàrrega frontal de 2 t de càrrega útil.</t>
  </si>
  <si>
    <t xml:space="preserve">mq01mot010a</t>
  </si>
  <si>
    <t xml:space="preserve">h</t>
  </si>
  <si>
    <t xml:space="preserve">Motoanivelladora de 141 kW.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</si>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</sst>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0.65</v>
      </c>
      <c r="H10" s="14">
        <f ca="1">ROUND(INDIRECT(ADDRESS(ROW()+(0), COLUMN()+(-2), 1))*INDIRECT(ADDRESS(ROW()+(0), COLUMN()+(-1), 1)), 2)</f>
        <v>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75.91</v>
      </c>
      <c r="H15" s="13">
        <f ca="1">ROUND(INDIRECT(ADDRESS(ROW()+(0), COLUMN()+(-2), 1))*INDIRECT(ADDRESS(ROW()+(0), COLUMN()+(-1), 1)), 2)</f>
        <v>0.15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69.78</v>
      </c>
      <c r="H16" s="13">
        <f ca="1">ROUND(INDIRECT(ADDRESS(ROW()+(0), COLUMN()+(-2), 1))*INDIRECT(ADDRESS(ROW()+(0), COLUMN()+(-1), 1)), 2)</f>
        <v>2.09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118.9</v>
      </c>
      <c r="H17" s="14">
        <f ca="1">ROUND(INDIRECT(ADDRESS(ROW()+(0), COLUMN()+(-2), 1))*INDIRECT(ADDRESS(ROW()+(0), COLUMN()+(-1), 1)), 2)</f>
        <v>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</v>
      </c>
      <c r="G20" s="13">
        <v>28.42</v>
      </c>
      <c r="H20" s="13">
        <f ca="1">ROUND(INDIRECT(ADDRESS(ROW()+(0), COLUMN()+(-2), 1))*INDIRECT(ADDRESS(ROW()+(0), COLUMN()+(-1), 1)), 2)</f>
        <v>8.53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</v>
      </c>
      <c r="G21" s="14">
        <v>25.28</v>
      </c>
      <c r="H21" s="14">
        <f ca="1">ROUND(INDIRECT(ADDRESS(ROW()+(0), COLUMN()+(-2), 1))*INDIRECT(ADDRESS(ROW()+(0), COLUMN()+(-1), 1)), 2)</f>
        <v>7.58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16.11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32.29</v>
      </c>
      <c r="H24" s="14">
        <f ca="1">ROUND(INDIRECT(ADDRESS(ROW()+(0), COLUMN()+(-2), 1))*INDIRECT(ADDRESS(ROW()+(0), COLUMN()+(-1), 1))/100, 2)</f>
        <v>0.65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32.94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