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<sst xmlns="http://schemas.openxmlformats.org/spreadsheetml/2006/main" count="51" uniqueCount="51">
  <si>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</si>
  <si>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UXF030</t>
  </si>
  <si>
    <t xml:space="preserve">m²</t>
  </si>
  <si>
    <t xml:space="preserve">Capa de mescla bituminosa discontínua en calent.</t>
  </si>
  <si>
    <r>
      <rPr>
        <sz val="8.25"/>
        <color rgb="FF000000"/>
        <rFont val="Arial"/>
        <family val="2"/>
      </rPr>
      <t xml:space="preserve">Capa de 8 cm d'espessor de mescla bituminosa discontínua en calent, tipus BBTM 8B, amb àrid granític i betum asfàltic de penetració. El preu no inclou la capa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</si>
  <si>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</si>
  <si>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</si>
  <si>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</si>
  <si>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</si>
  <si>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</si>
  <si>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</si>
  <si>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</si>
  <si>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mt47aag010aa</t>
  </si>
  <si>
    <t xml:space="preserve">t</t>
  </si>
  <si>
    <t xml:space="preserve">Mescla bituminosa discontínua en calent, tipus BBTM 8B, amb àrid granític i betum asfàltic de penetració, segons UNE-EN 13108-2.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</si>
  <si>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</si>
  <si>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</si>
  <si>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</si>
  <si>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</si>
  <si>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</si>
  <si>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</si>
  <si>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</si>
  <si>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</si>
  <si>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mq11com010</t>
  </si>
  <si>
    <t xml:space="preserve">h</t>
  </si>
  <si>
    <t xml:space="preserve">Compactador de pneumàtics autopropulsat, de 12/22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</si>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</sst>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0.184</v>
      </c>
      <c r="G10" s="12"/>
      <c r="H10" s="14">
        <v>89.06</v>
      </c>
      <c r="I10" s="14">
        <f ca="1">ROUND(INDIRECT(ADDRESS(ROW()+(0), COLUMN()+(-3), 1))*INDIRECT(ADDRESS(ROW()+(0), COLUMN()+(-1), 1)), 2)</f>
        <v>16.39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16.39</v>
      </c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0.002</v>
      </c>
      <c r="G13" s="11"/>
      <c r="H13" s="13">
        <v>227.25</v>
      </c>
      <c r="I13" s="13">
        <f ca="1">ROUND(INDIRECT(ADDRESS(ROW()+(0), COLUMN()+(-3), 1))*INDIRECT(ADDRESS(ROW()+(0), COLUMN()+(-1), 1)), 2)</f>
        <v>0.45</v>
      </c>
    </row>
    <row r="14" spans="1:9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1"/>
      <c r="H14" s="13">
        <v>55.71</v>
      </c>
      <c r="I14" s="13">
        <f ca="1">ROUND(INDIRECT(ADDRESS(ROW()+(0), COLUMN()+(-3), 1))*INDIRECT(ADDRESS(ROW()+(0), COLUMN()+(-1), 1)), 2)</f>
        <v>0.11</v>
      </c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0.002</v>
      </c>
      <c r="G15" s="12"/>
      <c r="H15" s="14">
        <v>65.18</v>
      </c>
      <c r="I15" s="14">
        <f ca="1">ROUND(INDIRECT(ADDRESS(ROW()+(0), COLUMN()+(-3), 1))*INDIRECT(ADDRESS(ROW()+(0), COLUMN()+(-1), 1)), 2)</f>
        <v>0.13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1)),INDIRECT(ADDRESS(ROW()+(-3), COLUMN()+(0), 1))), 2)</f>
        <v>0.69</v>
      </c>
    </row>
    <row r="17" spans="1:9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0.004</v>
      </c>
      <c r="G18" s="11"/>
      <c r="H18" s="13">
        <v>28.42</v>
      </c>
      <c r="I18" s="13">
        <f ca="1">ROUND(INDIRECT(ADDRESS(ROW()+(0), COLUMN()+(-3), 1))*INDIRECT(ADDRESS(ROW()+(0), COLUMN()+(-1), 1)), 2)</f>
        <v>0.11</v>
      </c>
    </row>
    <row r="19" spans="1:9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0.02</v>
      </c>
      <c r="G19" s="12"/>
      <c r="H19" s="14">
        <v>25.28</v>
      </c>
      <c r="I19" s="14">
        <f ca="1">ROUND(INDIRECT(ADDRESS(ROW()+(0), COLUMN()+(-3), 1))*INDIRECT(ADDRESS(ROW()+(0), COLUMN()+(-1), 1)), 2)</f>
        <v>0.51</v>
      </c>
    </row>
    <row r="20" spans="1:9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0.62</v>
      </c>
    </row>
    <row r="21" spans="1:9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COLUMN()+(1), 1)),INDIRECT(ADDRESS(ROW()+(-6), COLUMN()+(1), 1)),INDIRECT(ADDRESS(ROW()+(-11), COLUMN()+(1), 1))), 2)</f>
        <v>17.7</v>
      </c>
      <c r="I22" s="14">
        <f ca="1">ROUND(INDIRECT(ADDRESS(ROW()+(0), COLUMN()+(-3), 1))*INDIRECT(ADDRESS(ROW()+(0), COLUMN()+(-1), 1))/100, 2)</f>
        <v>0.35</v>
      </c>
    </row>
    <row r="23" spans="1:9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1)),INDIRECT(ADDRESS(ROW()+(-12), COLUMN()+(0), 1))), 2)</f>
        <v>18.05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8"/>
      <c r="G27" s="29">
        <v>132007</v>
      </c>
      <c r="H27" s="29">
        <v>132008</v>
      </c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</row>
    <row r="29" spans="1:9" ht="13.50" thickBot="1" customHeight="1">
      <c r="A29" s="32" t="s">
        <v>47</v>
      </c>
      <c r="B29" s="32"/>
      <c r="C29" s="32"/>
      <c r="D29" s="32"/>
      <c r="E29" s="32"/>
      <c r="F29" s="32"/>
      <c r="G29" s="33">
        <v>112009</v>
      </c>
      <c r="H29" s="33">
        <v>112009</v>
      </c>
      <c r="I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59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H11"/>
    <mergeCell ref="A12:B12"/>
    <mergeCell ref="C12:D12"/>
    <mergeCell ref="E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H16"/>
    <mergeCell ref="A17:B17"/>
    <mergeCell ref="C17:D17"/>
    <mergeCell ref="E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E23"/>
    <mergeCell ref="F23:H23"/>
    <mergeCell ref="A26:F26"/>
    <mergeCell ref="A27:F27"/>
    <mergeCell ref="I27:I29"/>
    <mergeCell ref="A28:F28"/>
    <mergeCell ref="A29:F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