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<sst xmlns="http://schemas.openxmlformats.org/spreadsheetml/2006/main" count="51" uniqueCount="51">
  <si>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</si>
  <si>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UXH010</t>
  </si>
  <si>
    <t xml:space="preserve">m²</t>
  </si>
  <si>
    <t xml:space="preserve">Enrajolat de cairons de formigó.</t>
  </si>
  <si>
    <r>
      <rPr>
        <sz val="8.25"/>
        <color rgb="FF000000"/>
        <rFont val="Arial"/>
        <family val="2"/>
      </rPr>
      <t xml:space="preserve">Enrajolat de rajoles de formigó per exteriors, acabat baix relleu sense polir, resistència a flexió T, càrrega de ruptura 4, resistència al desgast H, 30x30x4 cm, gris, per ús privat en exteriors en zona de parcs i jardins, col·locades picat de pitxell amb morter. El preu no inclou la base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</si>
  <si>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</si>
  <si>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</si>
  <si>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</si>
  <si>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</si>
  <si>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</si>
  <si>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</si>
  <si>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</si>
  <si>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</si>
  <si>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</si>
  <si>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</si>
  <si>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</si>
  <si>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</si>
  <si>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</si>
  <si>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mt18bhd010fcea</t>
  </si>
  <si>
    <t xml:space="preserve">m²</t>
  </si>
  <si>
    <t xml:space="preserve">Rajola de formigó per exteriors, acabat superficial de la cara vista: baix relleu sense polir, classe resistent a flexió T, classe resistent segons la càrrega de ruptura 4, classe de desgast per abrasió H, format nominal 30x30x4 cm, color gris, segons UNE-EN 1339, amb resistència al lliscament (índex USRV) &gt; 45.</t>
  </si>
  <si>
    <t xml:space="preserve">mt01arp020a</t>
  </si>
  <si>
    <t xml:space="preserve">kg</t>
  </si>
  <si>
    <t xml:space="preserve">Sorra natural, fina i seca, de 2 mm de grandària màxima, exempta de sals perjudicials, presentada en sacs.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</si>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</sst>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6.63" customWidth="1"/>
    <col min="5" max="5" width="72.59" customWidth="1"/>
    <col min="6" max="6" width="1.19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0.03</v>
      </c>
      <c r="H10" s="11"/>
      <c r="I10" s="12">
        <v>115.3</v>
      </c>
      <c r="J10" s="12">
        <f ca="1">ROUND(INDIRECT(ADDRESS(ROW()+(0), COLUMN()+(-3), 1))*INDIRECT(ADDRESS(ROW()+(0), COLUMN()+(-1), 1)), 2)</f>
        <v>3.46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0.1</v>
      </c>
      <c r="J11" s="12">
        <f ca="1">ROUND(INDIRECT(ADDRESS(ROW()+(0), COLUMN()+(-3), 1))*INDIRECT(ADDRESS(ROW()+(0), COLUMN()+(-1), 1)), 2)</f>
        <v>0.1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10.5</v>
      </c>
      <c r="J12" s="12">
        <f ca="1">ROUND(INDIRECT(ADDRESS(ROW()+(0), COLUMN()+(-3), 1))*INDIRECT(ADDRESS(ROW()+(0), COLUMN()+(-1), 1)), 2)</f>
        <v>11.03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1</v>
      </c>
      <c r="H13" s="13"/>
      <c r="I13" s="14">
        <v>0.35</v>
      </c>
      <c r="J13" s="14">
        <f ca="1">ROUND(INDIRECT(ADDRESS(ROW()+(0), COLUMN()+(-3), 1))*INDIRECT(ADDRESS(ROW()+(0), COLUMN()+(-1), 1)), 2)</f>
        <v>0.35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14.94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0.36</v>
      </c>
      <c r="H16" s="11"/>
      <c r="I16" s="12">
        <v>28.42</v>
      </c>
      <c r="J16" s="12">
        <f ca="1">ROUND(INDIRECT(ADDRESS(ROW()+(0), COLUMN()+(-3), 1))*INDIRECT(ADDRESS(ROW()+(0), COLUMN()+(-1), 1)), 2)</f>
        <v>10.23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0.36</v>
      </c>
      <c r="H17" s="13"/>
      <c r="I17" s="14">
        <v>25.28</v>
      </c>
      <c r="J17" s="14">
        <f ca="1">ROUND(INDIRECT(ADDRESS(ROW()+(0), COLUMN()+(-3), 1))*INDIRECT(ADDRESS(ROW()+(0), COLUMN()+(-1), 1)), 2)</f>
        <v>9.1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19.33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34.27</v>
      </c>
      <c r="J20" s="14">
        <f ca="1">ROUND(INDIRECT(ADDRESS(ROW()+(0), COLUMN()+(-3), 1))*INDIRECT(ADDRESS(ROW()+(0), COLUMN()+(-1), 1))/100, 2)</f>
        <v>0.69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34.96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172012</v>
      </c>
      <c r="G25" s="29"/>
      <c r="H25" s="29">
        <v>172013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132004</v>
      </c>
      <c r="G27" s="29"/>
      <c r="H27" s="29">
        <v>132005</v>
      </c>
      <c r="I27" s="29"/>
      <c r="J27" s="29">
        <v>4</v>
      </c>
    </row>
    <row r="28" spans="1:10" ht="13.50" thickBot="1" customHeight="1">
      <c r="A28" s="32" t="s">
        <v>46</v>
      </c>
      <c r="B28" s="32"/>
      <c r="C28" s="32"/>
      <c r="D28" s="32"/>
      <c r="E28" s="32"/>
      <c r="F28" s="33"/>
      <c r="G28" s="33"/>
      <c r="H28" s="33"/>
      <c r="I28" s="33"/>
      <c r="J28" s="33"/>
    </row>
    <row r="29" spans="1:10" ht="13.50" thickBot="1" customHeight="1">
      <c r="A29" s="30" t="s">
        <v>47</v>
      </c>
      <c r="B29" s="30"/>
      <c r="C29" s="30"/>
      <c r="D29" s="30"/>
      <c r="E29" s="30"/>
      <c r="F29" s="31">
        <v>112007</v>
      </c>
      <c r="G29" s="31"/>
      <c r="H29" s="31">
        <v>112007</v>
      </c>
      <c r="I29" s="31"/>
      <c r="J29" s="3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