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<sst xmlns="http://schemas.openxmlformats.org/spreadsheetml/2006/main" count="34" uniqueCount="34">
  <si>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</si>
  <si>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YCE030</t>
  </si>
  <si>
    <t xml:space="preserve">m</t>
  </si>
  <si>
    <t xml:space="preserve">Sistema provisional de protecció de buit d'escala en construcció, amb barana.</t>
  </si>
  <si>
    <r>
      <rPr>
        <sz val="8.25"/>
        <color rgb="FF000000"/>
        <rFont val="Arial"/>
        <family val="2"/>
      </rPr>
      <t xml:space="preserve">Sistema provisional de protecció de buit d'escala en construcció d'1 m d'altura, format per: barana principal de tub d'acer de 25 mm de diàmetre i 2500 mm de longitud, amortitzable en 150 usos; barana intermèdia de tub d'acer de 25 mm de diàmetre i 2500 mm de longitud, amortitzable en 150 usos; entornpeu de tauló petit de fusta de pi de 15x5,2 cm, amortitzable en 4 usos i guardacossos telescòpics de seguretat fabricats en acer de primera qualitat pintat al forn en epoxi-polièster, de 35x35 mm i 1500 mm de longitud, separats entre si una distància màxima de 2 m i fixats al forjat per collament.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</si>
  <si>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</si>
  <si>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</si>
  <si>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</si>
  <si>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</si>
  <si>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</si>
  <si>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</si>
  <si>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</si>
  <si>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mt50spb030g</t>
  </si>
  <si>
    <t xml:space="preserve">U</t>
  </si>
  <si>
    <t xml:space="preserve">Guardacossos telescòpic de seguretat fabricat en acer de primera qualitat pintat al forn en epoxi-polièster, de 35x35 mm i 1500 mm de longitud, amb serratge a dalt.</t>
  </si>
  <si>
    <t xml:space="preserve">mt50spb050a</t>
  </si>
  <si>
    <t xml:space="preserve">U</t>
  </si>
  <si>
    <t xml:space="preserve">Barana per a guardacossos matritzada, de tub d'acer pintat al forn en epoxi-polièster, de 25 mm de diàmetre i 2500 mm de longitud.</t>
  </si>
  <si>
    <t xml:space="preserve">mt50spa050g</t>
  </si>
  <si>
    <t xml:space="preserve">m³</t>
  </si>
  <si>
    <t xml:space="preserve">Tauló petit de fusta de pi, dimensions 15x5,2 cm.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</si>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</sst>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7.52" customWidth="1"/>
    <col min="6" max="6" width="12.75" customWidth="1"/>
    <col min="7" max="7" width="11.22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0.035</v>
      </c>
      <c r="G10" s="12">
        <v>24.09</v>
      </c>
      <c r="H10" s="12">
        <f ca="1">ROUND(INDIRECT(ADDRESS(ROW()+(0), COLUMN()+(-2), 1))*INDIRECT(ADDRESS(ROW()+(0), COLUMN()+(-1), 1)), 2)</f>
        <v>0.84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6.9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424.8</v>
      </c>
      <c r="H12" s="14">
        <f ca="1">ROUND(INDIRECT(ADDRESS(ROW()+(0), COLUMN()+(-2), 1))*INDIRECT(ADDRESS(ROW()+(0), COLUMN()+(-1), 1)), 2)</f>
        <v>0.85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</v>
      </c>
      <c r="G15" s="12">
        <v>28.42</v>
      </c>
      <c r="H15" s="12">
        <f ca="1">ROUND(INDIRECT(ADDRESS(ROW()+(0), COLUMN()+(-2), 1))*INDIRECT(ADDRESS(ROW()+(0), COLUMN()+(-1), 1)), 2)</f>
        <v>5.12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</v>
      </c>
      <c r="G16" s="14">
        <v>23.81</v>
      </c>
      <c r="H16" s="14">
        <f ca="1">ROUND(INDIRECT(ADDRESS(ROW()+(0), COLUMN()+(-2), 1))*INDIRECT(ADDRESS(ROW()+(0), COLUMN()+(-1), 1)), 2)</f>
        <v>4.29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11.13</v>
      </c>
      <c r="H19" s="14">
        <f ca="1">ROUND(INDIRECT(ADDRESS(ROW()+(0), COLUMN()+(-2), 1))*INDIRECT(ADDRESS(ROW()+(0), COLUMN()+(-1), 1))/100, 2)</f>
        <v>0.22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11.35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