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<sst xmlns="http://schemas.openxmlformats.org/spreadsheetml/2006/main" count="46" uniqueCount="46">
  <si>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</si>
  <si>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YCF030</t>
  </si>
  <si>
    <t xml:space="preserve">m</t>
  </si>
  <si>
    <t xml:space="preserve">Sistema provisional de protecció de vora de forjat, classe C.</t>
  </si>
  <si>
    <r>
      <rPr>
        <sz val="8.25"/>
        <color rgb="FF000000"/>
        <rFont val="Arial"/>
        <family val="2"/>
      </rPr>
      <t xml:space="preserve">Sistema provisional de protecció de vora de forjat, classe C, d'1 m d'altura, que proporciona resistència per a forces dinàmiques elevades i per a superfícies de treball amb un angle d'inclinació màxim de 45°, format per: barana principal de tub d'acer de 25 mm de diàmetre i 2500 mm de longitud, amortitzable en 150 usos; barana inferior de tub d'acer de 25 mm de diàmetre i 2500 mm de longitud, amortitzable en 150 usos; protecció intermèdia de xarxa de seguretat tipus U, de poliamida d'alta tenacitat, color blanc, amortitzable en 10 posades; entornpeu de lona de polietilè d'alta densitat, amb tractament ultraviolat, color verd, que tingui la vora superior almenys 30 cm per sobre de la superfície de treball i guardacossos fixos de seguretat fabricats en acer de primera qualitat pintat al forn en epoxi-polièster, de 40 mm de diàmetre i 1200 mm de longitud, separats entre si una distància màxima de 2,5 m i fixats al forjat amb suport mordassa, amortitzables en 20 usos. Inclús corda d'unió de polipropilè, per unir les xarxes i corda de lligat de polipropilè,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</si>
  <si>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</si>
  <si>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</si>
  <si>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</si>
  <si>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</si>
  <si>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</si>
  <si>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</si>
  <si>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</si>
  <si>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mt50spm030b</t>
  </si>
  <si>
    <t xml:space="preserve">U</t>
  </si>
  <si>
    <t xml:space="preserve">Suport mordassa.</t>
  </si>
  <si>
    <t xml:space="preserve">mt50spb030x</t>
  </si>
  <si>
    <t xml:space="preserve">U</t>
  </si>
  <si>
    <t xml:space="preserve">Guardacossos fix de seguretat fabricat en acer de primera qualitat pintat al forn en epoxi-polièster, de 40 mm de diàmetre i 1200 mm de longitud.</t>
  </si>
  <si>
    <t xml:space="preserve">mt50spb050a</t>
  </si>
  <si>
    <t xml:space="preserve">U</t>
  </si>
  <si>
    <t xml:space="preserve">Barana per a guardacossos matritzada, de tub d'acer pintat al forn en epoxi-polièster, de 25 mm de diàmetre i 2500 mm de longitud.</t>
  </si>
  <si>
    <t xml:space="preserve">mt50spr070</t>
  </si>
  <si>
    <t xml:space="preserve">m²</t>
  </si>
  <si>
    <t xml:space="preserve">Xarxa vertical de seguretat tipus U, segons UNE-EN 1263-1, de poliamida d'alta tenacitat, de color blanc, certificada per AENOR mitjançant segell N de Productes Certificats AENOR per a Xarxes de Seguretat. Corda de xarxa de calibre 4,5 mm. Energia de la xarxa A2 (entre 2,2 i 4,4 kJ). Configuració de la xarxa al rombe, amb corda perimetral de polipropilè de 16 mm de diàmetre.</t>
  </si>
  <si>
    <t xml:space="preserve">mt50spr170a</t>
  </si>
  <si>
    <t xml:space="preserve">m</t>
  </si>
  <si>
    <t xml:space="preserve">Corda d'unió UNE-EN 1263-1 N de polipropilè d'alta tenacitat, amb tractament als rajos UV, D=8 mm i càrrega de ruptura superior a 7,5 kN.</t>
  </si>
  <si>
    <t xml:space="preserve">mt50spr180a</t>
  </si>
  <si>
    <t xml:space="preserve">m</t>
  </si>
  <si>
    <t xml:space="preserve">Corda de lligat UNE-EN 1263-1 G de polipropilè d'alta tenacitat, amb tractament als rajos UV, D=12 mm i càrrega de ruptura superior a 20 kN.</t>
  </si>
  <si>
    <t xml:space="preserve">mt50spr050</t>
  </si>
  <si>
    <t xml:space="preserve">m²</t>
  </si>
  <si>
    <t xml:space="preserve">Lona de polietilè d'alta densitat, amb tractament ultraviolat, color verd, 60% de percentatge de tallavent, amb orificis cada 20 cm en tot el perímetre.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</si>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</sst>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6.1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0.58</v>
      </c>
      <c r="G10" s="12">
        <v>141.25</v>
      </c>
      <c r="H10" s="12">
        <f ca="1">ROUND(INDIRECT(ADDRESS(ROW()+(0), COLUMN()+(-2), 1))*INDIRECT(ADDRESS(ROW()+(0), COLUMN()+(-1), 1)), 2)</f>
        <v>81.93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0.029</v>
      </c>
      <c r="G11" s="12">
        <v>6.9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6.9</v>
      </c>
      <c r="H12" s="12">
        <f ca="1">ROUND(INDIRECT(ADDRESS(ROW()+(0), COLUMN()+(-2), 1))*INDIRECT(ADDRESS(ROW()+(0), COLUMN()+(-1), 1)), 2)</f>
        <v>0.03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</v>
      </c>
      <c r="G13" s="12">
        <v>2.79</v>
      </c>
      <c r="H13" s="12">
        <f ca="1">ROUND(INDIRECT(ADDRESS(ROW()+(0), COLUMN()+(-2), 1))*INDIRECT(ADDRESS(ROW()+(0), COLUMN()+(-1), 1)), 2)</f>
        <v>0.31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0.696</v>
      </c>
      <c r="G14" s="12">
        <v>0.21</v>
      </c>
      <c r="H14" s="12">
        <f ca="1">ROUND(INDIRECT(ADDRESS(ROW()+(0), COLUMN()+(-2), 1))*INDIRECT(ADDRESS(ROW()+(0), COLUMN()+(-1), 1)), 2)</f>
        <v>0.15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0.36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0.3</v>
      </c>
      <c r="G16" s="14">
        <v>0.63</v>
      </c>
      <c r="H16" s="14">
        <f ca="1">ROUND(INDIRECT(ADDRESS(ROW()+(0), COLUMN()+(-2), 1))*INDIRECT(ADDRESS(ROW()+(0), COLUMN()+(-1), 1)), 2)</f>
        <v>0.19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0.192</v>
      </c>
      <c r="G19" s="12">
        <v>28.42</v>
      </c>
      <c r="H19" s="12">
        <f ca="1">ROUND(INDIRECT(ADDRESS(ROW()+(0), COLUMN()+(-2), 1))*INDIRECT(ADDRESS(ROW()+(0), COLUMN()+(-1), 1)), 2)</f>
        <v>5.46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0.192</v>
      </c>
      <c r="G20" s="14">
        <v>23.81</v>
      </c>
      <c r="H20" s="14">
        <f ca="1">ROUND(INDIRECT(ADDRESS(ROW()+(0), COLUMN()+(-2), 1))*INDIRECT(ADDRESS(ROW()+(0), COLUMN()+(-1), 1)), 2)</f>
        <v>4.57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92.92</v>
      </c>
      <c r="H23" s="14">
        <f ca="1">ROUND(INDIRECT(ADDRESS(ROW()+(0), COLUMN()+(-2), 1))*INDIRECT(ADDRESS(ROW()+(0), COLUMN()+(-1), 1))/100, 2)</f>
        <v>1.86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94.78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