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<sst xmlns="http://schemas.openxmlformats.org/spreadsheetml/2006/main" count="46" uniqueCount="46">
  <si>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</si>
  <si>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YCF033</t>
  </si>
  <si>
    <t xml:space="preserve">m</t>
  </si>
  <si>
    <t xml:space="preserve">Sistema provisional de protecció de vora de forjat, classe C, en naus industrials.</t>
  </si>
  <si>
    <r>
      <rPr>
        <sz val="8.25"/>
        <color rgb="FF000000"/>
        <rFont val="Arial"/>
        <family val="2"/>
      </rPr>
      <t xml:space="preserve">Sistema provisional de protecció de vora de forjat, classe C, en naus industrials, que proporciona resistència per a forces dinàmiques elevades i per a superfícies de treball amb un angle d'inclinació màxim de 45°, primera posta, format per: xarxa de seguretat UNE-EN 1263-1 U A2 M100 Q M, de polipropilè d'alta tenacitat, amortitzable en 10 posades i estructura suport amb braços separats entre si una distància màxima de 7 m, amortitzable en 15 usos. Inclús corda d'unió de polipropilè, per unir les xarxes i corda de lligat de polipropilè,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</si>
  <si>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</si>
  <si>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</si>
  <si>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</si>
  <si>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</si>
  <si>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</si>
  <si>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</si>
  <si>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</si>
  <si>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mt50sph070a</t>
  </si>
  <si>
    <t xml:space="preserve">m²</t>
  </si>
  <si>
    <t xml:space="preserve">Xarxa de seguretat UNE-EN 1263-1 U A2 M100 Q M, de polipropilè d'alta tenacitat. Energia de la xarxa A2 (entre 2,2 i 4,4 kJ). Configuració de la xarxa quadrada, amb corda perimetral de polipropilè de 16 mm de diàmetre.</t>
  </si>
  <si>
    <t xml:space="preserve">mt50sph080a</t>
  </si>
  <si>
    <t xml:space="preserve">U</t>
  </si>
  <si>
    <t xml:space="preserve">Braç inferior, format per tub rectangular metàl·lic de 1 m de longitud, amb dues platines soldades en el seu extrem per rebre al braç superior.</t>
  </si>
  <si>
    <t xml:space="preserve">mt50sph090a</t>
  </si>
  <si>
    <t xml:space="preserve">U</t>
  </si>
  <si>
    <t xml:space="preserve">Braç superior, format per tub rectangular metàl·lic de 1,5 m de longitud, amb una platina soldada en el seu extrem per a la seva unió amb el braç inferior.</t>
  </si>
  <si>
    <t xml:space="preserve">mt50sph100</t>
  </si>
  <si>
    <t xml:space="preserve">U</t>
  </si>
  <si>
    <t xml:space="preserve">Caixetí metàl·lic amb orificis que permeten posicionar el braç inferior de 0° a 90°, amb intervals de 15°.</t>
  </si>
  <si>
    <t xml:space="preserve">mt50sph110</t>
  </si>
  <si>
    <t xml:space="preserve">U</t>
  </si>
  <si>
    <t xml:space="preserve">Suport per a caixetí, amb sistema de fixació mitjançant cintes tèxtils de polièster d'alta tenacitat.</t>
  </si>
  <si>
    <t xml:space="preserve">mt50spr180a</t>
  </si>
  <si>
    <t xml:space="preserve">m</t>
  </si>
  <si>
    <t xml:space="preserve">Corda de lligat UNE-EN 1263-1 G de polipropilè d'alta tenacitat, amb tractament als rajos UV, D=12 mm i càrrega de ruptura superior a 20 kN.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</si>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</sst>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3.74</v>
      </c>
      <c r="H10" s="12">
        <f ca="1">ROUND(INDIRECT(ADDRESS(ROW()+(0), COLUMN()+(-2), 1))*INDIRECT(ADDRESS(ROW()+(0), COLUMN()+(-1), 1)), 2)</f>
        <v>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67.55</v>
      </c>
      <c r="H11" s="12">
        <f ca="1">ROUND(INDIRECT(ADDRESS(ROW()+(0), COLUMN()+(-2), 1))*INDIRECT(ADDRESS(ROW()+(0), COLUMN()+(-1), 1)), 2)</f>
        <v>0.88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73.5</v>
      </c>
      <c r="H12" s="12">
        <f ca="1">ROUND(INDIRECT(ADDRESS(ROW()+(0), COLUMN()+(-2), 1))*INDIRECT(ADDRESS(ROW()+(0), COLUMN()+(-1), 1)), 2)</f>
        <v>0.96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59.23</v>
      </c>
      <c r="H13" s="12">
        <f ca="1">ROUND(INDIRECT(ADDRESS(ROW()+(0), COLUMN()+(-2), 1))*INDIRECT(ADDRESS(ROW()+(0), COLUMN()+(-1), 1)), 2)</f>
        <v>0.77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0.013</v>
      </c>
      <c r="G14" s="12">
        <v>72.46</v>
      </c>
      <c r="H14" s="12">
        <f ca="1">ROUND(INDIRECT(ADDRESS(ROW()+(0), COLUMN()+(-2), 1))*INDIRECT(ADDRESS(ROW()+(0), COLUMN()+(-1), 1)), 2)</f>
        <v>0.94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0.36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</v>
      </c>
      <c r="G16" s="14">
        <v>0.21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0.445</v>
      </c>
      <c r="G19" s="12">
        <v>28.42</v>
      </c>
      <c r="H19" s="12">
        <f ca="1">ROUND(INDIRECT(ADDRESS(ROW()+(0), COLUMN()+(-2), 1))*INDIRECT(ADDRESS(ROW()+(0), COLUMN()+(-1), 1)), 2)</f>
        <v>12.65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0.445</v>
      </c>
      <c r="G20" s="14">
        <v>23.81</v>
      </c>
      <c r="H20" s="14">
        <f ca="1">ROUND(INDIRECT(ADDRESS(ROW()+(0), COLUMN()+(-2), 1))*INDIRECT(ADDRESS(ROW()+(0), COLUMN()+(-1), 1)), 2)</f>
        <v>10.6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23.25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33.07</v>
      </c>
      <c r="H23" s="14">
        <f ca="1">ROUND(INDIRECT(ADDRESS(ROW()+(0), COLUMN()+(-2), 1))*INDIRECT(ADDRESS(ROW()+(0), COLUMN()+(-1), 1))/100, 2)</f>
        <v>0.66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33.73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