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<sst xmlns="http://schemas.openxmlformats.org/spreadsheetml/2006/main" count="34" uniqueCount="34">
  <si>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</si>
  <si>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YCH035</t>
  </si>
  <si>
    <t xml:space="preserve">U</t>
  </si>
  <si>
    <t xml:space="preserve">Empostissat de fusta per a protecció de buit horitzontal d'ascensor.</t>
  </si>
  <si>
    <r>
      <rPr>
        <sz val="8.25"/>
        <color rgb="FF000000"/>
        <rFont val="Arial"/>
        <family val="2"/>
      </rPr>
      <t xml:space="preserve">Protecció de buit horitzontal de forjat, per a pas d'ascensor de 2x1,9 m mitjançant taulons de fusta de pi de 25x7,5 cm, col·locats un al costat d'un altre fins a cobrir la totalitat del buit, units a un roll de fusta de 10 a 12 cm de diàmetre mitjançant clavaó, quedant el conjunt amb la suficient resistència per suportar els esforços als quals se'l sotmetrà i subjecte al forjat amb claus plans d'acer de manera que s'impedeixi el seu moviment horitzontal. Amortitzable en 4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</si>
  <si>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</si>
  <si>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</si>
  <si>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</si>
  <si>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</si>
  <si>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</si>
  <si>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</si>
  <si>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</si>
  <si>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mt50spv030a</t>
  </si>
  <si>
    <t xml:space="preserve">m</t>
  </si>
  <si>
    <t xml:space="preserve">Roll de fusta, de 10 a 12 cm de diàmetre.</t>
  </si>
  <si>
    <t xml:space="preserve">mt50spa050o</t>
  </si>
  <si>
    <t xml:space="preserve">m³</t>
  </si>
  <si>
    <t xml:space="preserve">Tauló de fusta de pi, dimensions 25x7,5 cm.</t>
  </si>
  <si>
    <t xml:space="preserve">mt50sph020</t>
  </si>
  <si>
    <t xml:space="preserve">kg</t>
  </si>
  <si>
    <t xml:space="preserve">Claus plans d'acer de 20x100 mm.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</si>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</sst>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.95" customWidth="1"/>
    <col min="4" max="4" width="13.26" customWidth="1"/>
    <col min="5" max="5" width="43.86" customWidth="1"/>
    <col min="6" max="6" width="19.21" customWidth="1"/>
    <col min="7" max="7" width="17.68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</v>
      </c>
      <c r="G10" s="12">
        <v>4.52</v>
      </c>
      <c r="H10" s="12">
        <f ca="1">ROUND(INDIRECT(ADDRESS(ROW()+(0), COLUMN()+(-2), 1))*INDIRECT(ADDRESS(ROW()+(0), COLUMN()+(-1), 1)), 2)</f>
        <v>3.62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0.078</v>
      </c>
      <c r="G11" s="12">
        <v>439.2</v>
      </c>
      <c r="H11" s="12">
        <f ca="1">ROUND(INDIRECT(ADDRESS(ROW()+(0), COLUMN()+(-2), 1))*INDIRECT(ADDRESS(ROW()+(0), COLUMN()+(-1), 1)), 2)</f>
        <v>34.26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1.012</v>
      </c>
      <c r="G12" s="14">
        <v>1.21</v>
      </c>
      <c r="H12" s="14">
        <f ca="1">ROUND(INDIRECT(ADDRESS(ROW()+(0), COLUMN()+(-2), 1))*INDIRECT(ADDRESS(ROW()+(0), COLUMN()+(-1), 1)), 2)</f>
        <v>1.22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0.683</v>
      </c>
      <c r="G15" s="12">
        <v>28.42</v>
      </c>
      <c r="H15" s="12">
        <f ca="1">ROUND(INDIRECT(ADDRESS(ROW()+(0), COLUMN()+(-2), 1))*INDIRECT(ADDRESS(ROW()+(0), COLUMN()+(-1), 1)), 2)</f>
        <v>19.41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0.683</v>
      </c>
      <c r="G16" s="14">
        <v>23.81</v>
      </c>
      <c r="H16" s="14">
        <f ca="1">ROUND(INDIRECT(ADDRESS(ROW()+(0), COLUMN()+(-2), 1))*INDIRECT(ADDRESS(ROW()+(0), COLUMN()+(-1), 1)), 2)</f>
        <v>16.26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35.67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74.77</v>
      </c>
      <c r="H19" s="14">
        <f ca="1">ROUND(INDIRECT(ADDRESS(ROW()+(0), COLUMN()+(-2), 1))*INDIRECT(ADDRESS(ROW()+(0), COLUMN()+(-1), 1))/100, 2)</f>
        <v>1.5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76.27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