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<sst xmlns="http://schemas.openxmlformats.org/spreadsheetml/2006/main" count="49" uniqueCount="49">
  <si>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</si>
  <si>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</si>
  <si>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</si>
  <si>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treball en voladís.</t>
  </si>
  <si>
    <r>
      <rPr>
        <sz val="8.25"/>
        <color rgb="FF000000"/>
        <rFont val="Arial"/>
        <family val="2"/>
      </rPr>
      <t xml:space="preserve">Plataforma de treball en voladís de fusta de pi, de 0,60 m d'amplada útil, amb base formada per taulons de 20x7,2 cm, cosits per clavaó, amb 200 kg de capacitat de càrrega, barana lateral d'1,00 m d'altura formada per entornpeu de taulonet de 15x5,2 cm, passamans lateral de taula de 12x2,7 cm i travesser lateral de taulonet de 15x5,2 cm, amortitzable en 3 usos, col·locada sobre una estructura portant formada per puntals metàl·lics disposats en la planta inferior del forjat del ràfec, travats entre si, amortitzables en 15 usos. Inclús soles i tascons de fusta per a suport dels puntals al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</si>
  <si>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</si>
  <si>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</si>
  <si>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</si>
  <si>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</si>
  <si>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</si>
  <si>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</si>
  <si>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</si>
  <si>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mt50spa050m</t>
  </si>
  <si>
    <t xml:space="preserve">m³</t>
  </si>
  <si>
    <t xml:space="preserve">Tauló de fusta de pi, dimensions 20x7,2 cm.</t>
  </si>
  <si>
    <t xml:space="preserve">mt50spa050g</t>
  </si>
  <si>
    <t xml:space="preserve">m³</t>
  </si>
  <si>
    <t xml:space="preserve">Tauló petit de fusta de pi, dimensions 15x5,2 cm.</t>
  </si>
  <si>
    <t xml:space="preserve">mt50spa050a</t>
  </si>
  <si>
    <t xml:space="preserve">m³</t>
  </si>
  <si>
    <t xml:space="preserve">Taula de fusta de pi, dimensions 12x2,7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</si>
  <si>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</si>
  <si>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</si>
  <si>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</si>
  <si>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</si>
  <si>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</si>
  <si>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</si>
  <si>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mt50spa081c</t>
  </si>
  <si>
    <t xml:space="preserve">U</t>
  </si>
  <si>
    <t xml:space="preserve">Puntal metàl·lic telescòpic, de fins a 4 m d'altura.</t>
  </si>
  <si>
    <t xml:space="preserve">mt50spa081d</t>
  </si>
  <si>
    <t xml:space="preserve">U</t>
  </si>
  <si>
    <t xml:space="preserve">Puntal metàl·lic telescòpic, de fins a 5 m d'altura.</t>
  </si>
  <si>
    <t xml:space="preserve">mt08cim030b</t>
  </si>
  <si>
    <t xml:space="preserve">m³</t>
  </si>
  <si>
    <t xml:space="preserve">Fusta de pi.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</si>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</sst>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42" customWidth="1"/>
    <col min="4" max="4" width="12.58" customWidth="1"/>
    <col min="5" max="5" width="46.92" customWidth="1"/>
    <col min="6" max="6" width="18.53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439.2</v>
      </c>
      <c r="H10" s="12">
        <f ca="1">ROUND(INDIRECT(ADDRESS(ROW()+(0), COLUMN()+(-2), 1))*INDIRECT(ADDRESS(ROW()+(0), COLUMN()+(-1), 1)), 2)</f>
        <v>10.98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424.8</v>
      </c>
      <c r="H11" s="12">
        <f ca="1">ROUND(INDIRECT(ADDRESS(ROW()+(0), COLUMN()+(-2), 1))*INDIRECT(ADDRESS(ROW()+(0), COLUMN()+(-1), 1)), 2)</f>
        <v>2.12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432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1.87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19.25</v>
      </c>
      <c r="H14" s="12">
        <f ca="1">ROUND(INDIRECT(ADDRESS(ROW()+(0), COLUMN()+(-2), 1))*INDIRECT(ADDRESS(ROW()+(0), COLUMN()+(-1), 1)), 2)</f>
        <v>5.62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26.47</v>
      </c>
      <c r="H15" s="12">
        <f ca="1">ROUND(INDIRECT(ADDRESS(ROW()+(0), COLUMN()+(-2), 1))*INDIRECT(ADDRESS(ROW()+(0), COLUMN()+(-1), 1)), 2)</f>
        <v>1.56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32.5</v>
      </c>
      <c r="H16" s="12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355.5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0.599</v>
      </c>
      <c r="G20" s="12">
        <v>28.42</v>
      </c>
      <c r="H20" s="12">
        <f ca="1">ROUND(INDIRECT(ADDRESS(ROW()+(0), COLUMN()+(-2), 1))*INDIRECT(ADDRESS(ROW()+(0), COLUMN()+(-1), 1)), 2)</f>
        <v>17.02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0.599</v>
      </c>
      <c r="G21" s="14">
        <v>23.81</v>
      </c>
      <c r="H21" s="14">
        <f ca="1">ROUND(INDIRECT(ADDRESS(ROW()+(0), COLUMN()+(-2), 1))*INDIRECT(ADDRESS(ROW()+(0), COLUMN()+(-1), 1)), 2)</f>
        <v>14.26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31.28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55.07</v>
      </c>
      <c r="H24" s="14">
        <f ca="1">ROUND(INDIRECT(ADDRESS(ROW()+(0), COLUMN()+(-2), 1))*INDIRECT(ADDRESS(ROW()+(0), COLUMN()+(-1), 1))/100, 2)</f>
        <v>1.1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56.17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