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<sst xmlns="http://schemas.openxmlformats.org/spreadsheetml/2006/main" count="20" uniqueCount="20">
  <si>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</si>
  <si>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YPC080</t>
  </si>
  <si>
    <t xml:space="preserve">m²</t>
  </si>
  <si>
    <t xml:space="preserve">Construcció de caseta provisional per a banys.</t>
  </si>
  <si>
    <r>
      <rPr>
        <sz val="8.25"/>
        <color rgb="FF000000"/>
        <rFont val="Arial"/>
        <family val="2"/>
      </rPr>
      <t xml:space="preserve">Execució, desmuntatge i demolició posterior de caseta provisional per a banys petits en obra, composta per: cimentació de formigó, solera sobre empedrat de claveguera, tancament de bloc de formigó, sense revestir, amb full interior de maó ceràmic foradat, coberta de plafó sandvitx sobre perfils metàl·lics, aïllament tèrmic, distribució interior, instal·lacions de fontaneria, sanejament i electricitat, revestiment de terratzo en terres, alicatat en parets, aparells sanitaris,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</si>
  <si>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</si>
  <si>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</si>
  <si>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</si>
  <si>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</si>
  <si>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</si>
  <si>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</si>
  <si>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</si>
  <si>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mt50cac010a</t>
  </si>
  <si>
    <t xml:space="preserve">m²</t>
  </si>
  <si>
    <t xml:space="preserve">Construcció de caseta provisional d'obra per banys petits,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distribució interior amb maó ceràmic buit doble; instal·lacions de fontaneria, sanejament i electricitat i força amb presa exterior a 230 V; revestiment de terratzo en terres; alicatat en parets; aparells sanitaris (vàter, plat de dutxa i lavabo);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</si>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</sst>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420.78</v>
      </c>
      <c r="H10" s="14">
        <f ca="1">ROUND(INDIRECT(ADDRESS(ROW()+(0), COLUMN()+(-2), 1))*INDIRECT(ADDRESS(ROW()+(0), COLUMN()+(-1), 1)), 2)</f>
        <v>420.78</v>
      </c>
    </row>
    <row r="11" spans="1:8" ht="13.50" thickBot="1" customHeight="1">
      <c r="A11" s="15"/>
      <c r="B11" s="15"/>
      <c r="C11" s="15"/>
      <c r="D11" s="15"/>
      <c r="E11" s="15"/>
      <c r="F11" s="9" t="s">
        <v>15</v>
      </c>
      <c r="G11" s="9"/>
      <c r="H11" s="17">
        <f ca="1">ROUND(SUM(INDIRECT(ADDRESS(ROW()+(-1), COLUMN()+(0), 1))), 2)</f>
        <v>420.78</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420.78</v>
      </c>
      <c r="H13" s="14">
        <f ca="1">ROUND(INDIRECT(ADDRESS(ROW()+(0), COLUMN()+(-2), 1))*INDIRECT(ADDRESS(ROW()+(0), COLUMN()+(-1), 1))/100, 2)</f>
        <v>8.42</v>
      </c>
    </row>
    <row r="14" spans="1:8" ht="13.50" thickBot="1" customHeight="1">
      <c r="A14" s="8"/>
      <c r="B14" s="8"/>
      <c r="C14" s="8"/>
      <c r="D14" s="8"/>
      <c r="E14" s="8"/>
      <c r="F14" s="21" t="s">
        <v>19</v>
      </c>
      <c r="G14" s="21"/>
      <c r="H14" s="22">
        <f ca="1">ROUND(SUM(INDIRECT(ADDRESS(ROW()+(-1), COLUMN()+(0), 1)),INDIRECT(ADDRESS(ROW()+(-3), COLUMN()+(0), 1))), 2)</f>
        <v>429.2</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