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<sst xmlns="http://schemas.openxmlformats.org/spreadsheetml/2006/main" count="20" uniqueCount="20">
  <si>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</si>
  <si>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YPC082</t>
  </si>
  <si>
    <t xml:space="preserve">m²</t>
  </si>
  <si>
    <t xml:space="preserve">Construcció de caseta provisional per a menjador.</t>
  </si>
  <si>
    <r>
      <rPr>
        <sz val="8.25"/>
        <color rgb="FF000000"/>
        <rFont val="Arial"/>
        <family val="2"/>
      </rPr>
      <t xml:space="preserve">Execució, desmuntatge i demolició posterior de caseta provisional per a menjador en obra, composta per: cimentació de formigó, solera sobre empedrat de claveguera, tancament de bloc de formigó, sense revestir, amb full interior de maó ceràmic foradat, coberta de plafó sandvitx sobre perfils metàl·lics, aïllament tèrmic, instal·lació d'electricitat, revestiment de terratzo en terres, lliscat i pintura en parets,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</si>
  <si>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</si>
  <si>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</si>
  <si>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</si>
  <si>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</si>
  <si>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</si>
  <si>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</si>
  <si>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</si>
  <si>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mt50cac010d</t>
  </si>
  <si>
    <t xml:space="preserve">m²</t>
  </si>
  <si>
    <t xml:space="preserve">Construcció de caseta provisional d'obra per menjador,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instal·lació d'electricitat i força amb presa exterior a 230 V; revestiment de terratzo en terres; lliscat de guix i pintura en parets;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</si>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</sst>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290.36</v>
      </c>
      <c r="H10" s="14">
        <f ca="1">ROUND(INDIRECT(ADDRESS(ROW()+(0), COLUMN()+(-2), 1))*INDIRECT(ADDRESS(ROW()+(0), COLUMN()+(-1), 1)), 2)</f>
        <v>290.36</v>
      </c>
    </row>
    <row r="11" spans="1:8" ht="13.50" thickBot="1" customHeight="1">
      <c r="A11" s="15"/>
      <c r="B11" s="15"/>
      <c r="C11" s="15"/>
      <c r="D11" s="15"/>
      <c r="E11" s="15"/>
      <c r="F11" s="9" t="s">
        <v>15</v>
      </c>
      <c r="G11" s="9"/>
      <c r="H11" s="17">
        <f ca="1">ROUND(SUM(INDIRECT(ADDRESS(ROW()+(-1), COLUMN()+(0), 1))), 2)</f>
        <v>290.36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290.36</v>
      </c>
      <c r="H13" s="14">
        <f ca="1">ROUND(INDIRECT(ADDRESS(ROW()+(0), COLUMN()+(-2), 1))*INDIRECT(ADDRESS(ROW()+(0), COLUMN()+(-1), 1))/100, 2)</f>
        <v>5.81</v>
      </c>
    </row>
    <row r="14" spans="1:8" ht="13.50" thickBot="1" customHeight="1">
      <c r="A14" s="8"/>
      <c r="B14" s="8"/>
      <c r="C14" s="8"/>
      <c r="D14" s="8"/>
      <c r="E14" s="8"/>
      <c r="F14" s="21" t="s">
        <v>19</v>
      </c>
      <c r="G14" s="21"/>
      <c r="H14" s="22">
        <f ca="1">ROUND(SUM(INDIRECT(ADDRESS(ROW()+(-1), COLUMN()+(0), 1)),INDIRECT(ADDRESS(ROW()+(-3), COLUMN()+(0), 1))), 2)</f>
        <v>296.17</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