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<sst xmlns="http://schemas.openxmlformats.org/spreadsheetml/2006/main" count="20" uniqueCount="20">
  <si>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</si>
  <si>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YPC210</t>
  </si>
  <si>
    <t xml:space="preserve">m²</t>
  </si>
  <si>
    <t xml:space="preserve">Adaptació de local com caseta provisional per a banys.</t>
  </si>
  <si>
    <r>
      <rPr>
        <sz val="8.25"/>
        <color rgb="FF000000"/>
        <rFont val="Arial"/>
        <family val="2"/>
      </rPr>
      <t xml:space="preserve">Execució i demolició posterior de les obres d'adaptació de local existent com caseta provisional per a banys petits en obra, composta per: aïllament tèrmic, distribució interior, instal·lacions de fontaneria, sanejament i electricitat, revestiment de terratzo en sòls, alicatat en parets, aparells sanitaris, fals sostre de plaques de escaiola, portes de fusta pintades i finestres d'alumini, amb lluna i reixes. El preu inclou les ajudes de paleta.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</si>
  <si>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</si>
  <si>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</si>
  <si>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</si>
  <si>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</si>
  <si>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</si>
  <si>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</si>
  <si>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</si>
  <si>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mt50cat010a</t>
  </si>
  <si>
    <t xml:space="preserve">m²</t>
  </si>
  <si>
    <t xml:space="preserve">Adaptació de local existent com caseta provisional d'obra per banys petits, composta per: aïllament tèrmic; distribució interior amb maó ceràmic buit doble; instal·lacions de fontaneria, sanejament i electricitat i força amb presa exterior a 230 V; revestiment de terratzo en terres; alicatat en parets; aparells sanitaris (vàter, plat de dutxa i lavabo); fals sostre de plaques d'escaiola; portes de fusta enrasades i pintades i finestres corredisses d'alumini natural, amb lluna de 6 mm i reixes.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</si>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</sst>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2.55" customWidth="1"/>
    <col min="4" max="4" width="4.08" customWidth="1"/>
    <col min="5" max="5" width="78.03" customWidth="1"/>
    <col min="6" max="6" width="11.73" customWidth="1"/>
    <col min="7" max="7" width="10.2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255.18</v>
      </c>
      <c r="H10" s="14">
        <f ca="1">ROUND(INDIRECT(ADDRESS(ROW()+(0), COLUMN()+(-2), 1))*INDIRECT(ADDRESS(ROW()+(0), COLUMN()+(-1), 1)), 2)</f>
        <v>255.18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255.18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255.18</v>
      </c>
      <c r="H13" s="14">
        <f ca="1">ROUND(INDIRECT(ADDRESS(ROW()+(0), COLUMN()+(-2), 1))*INDIRECT(ADDRESS(ROW()+(0), COLUMN()+(-1), 1))/100, 2)</f>
        <v>5.1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260.28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