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<sst xmlns="http://schemas.openxmlformats.org/spreadsheetml/2006/main" count="31" uniqueCount="31">
  <si>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</si>
  <si>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YSM020</t>
  </si>
  <si>
    <t xml:space="preserve">m</t>
  </si>
  <si>
    <t xml:space="preserve">Malla de senyalització de zona de risc.</t>
  </si>
  <si>
    <r>
      <rPr>
        <sz val="8.25"/>
        <color rgb="FF000000"/>
        <rFont val="Arial"/>
        <family val="2"/>
      </rPr>
      <t xml:space="preserve">Malla de senyalització de polietilè d'alta densitat (200 g/m²), color taronja, de 1,20 m d'altura, subjecta mitjançant brides de niló a puntals metàl·lics telescòpics col·locats cada 1,50 m, utilitzada com a senyalització i delimitació de zona de risc. Amortitzable la malla en 1 us i els puntals en 15 usos.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</si>
  <si>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</si>
  <si>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</si>
  <si>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</si>
  <si>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</si>
  <si>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</si>
  <si>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</si>
  <si>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</si>
  <si>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mt50spr040b</t>
  </si>
  <si>
    <t xml:space="preserve">m</t>
  </si>
  <si>
    <t xml:space="preserve">Malla de senyalització de polietilè d'alta densitat (200 g/m²), doblement reorientada, amb tractament ultraviolat, color taronja, de 1,2 m d'altura.</t>
  </si>
  <si>
    <t xml:space="preserve">mt50spa081a</t>
  </si>
  <si>
    <t xml:space="preserve">U</t>
  </si>
  <si>
    <t xml:space="preserve">Puntal metàl·lic telescòpic, de fins a 3 m d'altura.</t>
  </si>
  <si>
    <t xml:space="preserve">mt50spr046</t>
  </si>
  <si>
    <t xml:space="preserve">U</t>
  </si>
  <si>
    <t xml:space="preserve">Brida de niló, de 4,8x200 mm.</t>
  </si>
  <si>
    <t xml:space="preserve">Subtotal materials:</t>
  </si>
  <si>
    <t xml:space="preserve">Mà d'obra</t>
  </si>
  <si>
    <t xml:space="preserve">mo120</t>
  </si>
  <si>
    <t xml:space="preserve">h</t>
  </si>
  <si>
    <t xml:space="preserve">Peó Seguretat i Salut.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</si>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</sst>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1.70" customWidth="1"/>
    <col min="4" max="4" width="4.93" customWidth="1"/>
    <col min="5" max="5" width="77.52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0.7</v>
      </c>
      <c r="H10" s="12">
        <f ca="1">ROUND(INDIRECT(ADDRESS(ROW()+(0), COLUMN()+(-2), 1))*INDIRECT(ADDRESS(ROW()+(0), COLUMN()+(-1), 1)), 2)</f>
        <v>0.7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0.059</v>
      </c>
      <c r="G11" s="12">
        <v>19.25</v>
      </c>
      <c r="H11" s="12">
        <f ca="1">ROUND(INDIRECT(ADDRESS(ROW()+(0), COLUMN()+(-2), 1))*INDIRECT(ADDRESS(ROW()+(0), COLUMN()+(-1), 1)), 2)</f>
        <v>1.14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2.67</v>
      </c>
      <c r="G12" s="14">
        <v>0.04</v>
      </c>
      <c r="H12" s="14">
        <f ca="1">ROUND(INDIRECT(ADDRESS(ROW()+(0), COLUMN()+(-2), 1))*INDIRECT(ADDRESS(ROW()+(0), COLUMN()+(-1), 1)), 2)</f>
        <v>0.11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1.95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0.24</v>
      </c>
      <c r="G15" s="14">
        <v>23.04</v>
      </c>
      <c r="H15" s="14">
        <f ca="1">ROUND(INDIRECT(ADDRESS(ROW()+(0), COLUMN()+(-2), 1))*INDIRECT(ADDRESS(ROW()+(0), COLUMN()+(-1), 1)), 2)</f>
        <v>5.53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5.53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7.48</v>
      </c>
      <c r="H18" s="14">
        <f ca="1">ROUND(INDIRECT(ADDRESS(ROW()+(0), COLUMN()+(-2), 1))*INDIRECT(ADDRESS(ROW()+(0), COLUMN()+(-1), 1))/100, 2)</f>
        <v>0.15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1)),INDIRECT(ADDRESS(ROW()+(-6), COLUMN()+(0), 1))), 2)</f>
        <v>7.63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