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<sst xmlns="http://schemas.openxmlformats.org/spreadsheetml/2006/main" count="26" uniqueCount="26">
  <si>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</si>
  <si>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DFD040</t>
  </si>
  <si>
    <t xml:space="preserve">U</t>
  </si>
  <si>
    <t xml:space="preserve">Desmuntatge de tancament metàl·lic.</t>
  </si>
  <si>
    <r>
      <rPr>
        <sz val="8.25"/>
        <color rgb="FF000000"/>
        <rFont val="Arial"/>
        <family val="2"/>
      </rPr>
      <t xml:space="preserve">Desmuntatge de tancament metàl·lic enrotllable de més de 6 m² de superfície, amb mitjans manuals, sense deteriorar els elements constructius als quals està subjecte, i càrrega manual sobre camió o contenidor. El preu inclou el desmuntatge dels mecanismes i dels accessoris.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</si>
  <si>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</si>
  <si>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</si>
  <si>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</si>
  <si>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</si>
  <si>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</si>
  <si>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</si>
  <si>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Mà d'obra</t>
  </si>
  <si>
    <t xml:space="preserve">mo018</t>
  </si>
  <si>
    <t xml:space="preserve">h</t>
  </si>
  <si>
    <t xml:space="preserve">Oficial 1ª serraller.</t>
  </si>
  <si>
    <t xml:space="preserve">mo059</t>
  </si>
  <si>
    <t xml:space="preserve">h</t>
  </si>
  <si>
    <t xml:space="preserve">Ajudant serraller.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</si>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</sst>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3.57" customWidth="1"/>
    <col min="4" max="4" width="16.15" customWidth="1"/>
    <col min="5" max="5" width="37.06" customWidth="1"/>
    <col min="6" max="6" width="21.59" customWidth="1"/>
    <col min="7" max="7" width="19.04" customWidth="1"/>
    <col min="8" max="8" width="18.3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0.573</v>
      </c>
      <c r="G10" s="12">
        <v>30.13</v>
      </c>
      <c r="H10" s="12">
        <f ca="1">ROUND(INDIRECT(ADDRESS(ROW()+(0), COLUMN()+(-2), 1))*INDIRECT(ADDRESS(ROW()+(0), COLUMN()+(-1), 1)), 2)</f>
        <v>17.26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0.573</v>
      </c>
      <c r="G11" s="12">
        <v>26.48</v>
      </c>
      <c r="H11" s="12">
        <f ca="1">ROUND(INDIRECT(ADDRESS(ROW()+(0), COLUMN()+(-2), 1))*INDIRECT(ADDRESS(ROW()+(0), COLUMN()+(-1), 1)), 2)</f>
        <v>15.17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0.327</v>
      </c>
      <c r="G12" s="14">
        <v>24.86</v>
      </c>
      <c r="H12" s="14">
        <f ca="1">ROUND(INDIRECT(ADDRESS(ROW()+(0), COLUMN()+(-2), 1))*INDIRECT(ADDRESS(ROW()+(0), COLUMN()+(-1), 1)), 2)</f>
        <v>8.13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40.56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9"/>
      <c r="B15" s="19"/>
      <c r="C15" s="19"/>
      <c r="D15" s="20" t="s">
        <v>23</v>
      </c>
      <c r="E15" s="19" t="s">
        <v>24</v>
      </c>
      <c r="F15" s="13">
        <v>2</v>
      </c>
      <c r="G15" s="14">
        <f ca="1">ROUND(SUM(INDIRECT(ADDRESS(ROW()+(-2), COLUMN()+(1), 1)),INDIRECT(ADDRESS(ROW()+(-7), COLUMN()+(1), 1))), 2)</f>
        <v>40.56</v>
      </c>
      <c r="H15" s="14">
        <f ca="1">ROUND(INDIRECT(ADDRESS(ROW()+(0), COLUMN()+(-2), 1))*INDIRECT(ADDRESS(ROW()+(0), COLUMN()+(-1), 1))/100, 2)</f>
        <v>0.81</v>
      </c>
    </row>
    <row r="16" spans="1:8" ht="13.50" thickBot="1" customHeight="1">
      <c r="A16" s="8"/>
      <c r="B16" s="8"/>
      <c r="C16" s="8"/>
      <c r="D16" s="8"/>
      <c r="E16" s="8"/>
      <c r="F16" s="21" t="s">
        <v>25</v>
      </c>
      <c r="G16" s="21"/>
      <c r="H16" s="22">
        <f ca="1">ROUND(SUM(INDIRECT(ADDRESS(ROW()+(-1), COLUMN()+(0), 1)),INDIRECT(ADDRESS(ROW()+(-3), COLUMN()+(0), 1)),INDIRECT(ADDRESS(ROW()+(-8), COLUMN()+(0), 1))), 2)</f>
        <v>41.37</v>
      </c>
    </row>
  </sheetData>
  <mergeCells count="16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F16:G16"/>
  </mergeCells>
  <pageMargins left="0.147638" right="0.147638" top="0.206693" bottom="0.206693" header="0.0" footer="0.0"/>
  <pageSetup paperSize="9" orientation="portrait"/>
  <rowBreaks count="0" manualBreakCount="0">
    </rowBreaks>
</worksheet>
</file>