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<sst xmlns="http://schemas.openxmlformats.org/spreadsheetml/2006/main" count="25" uniqueCount="25">
  <si>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</si>
  <si>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DFR041</t>
  </si>
  <si>
    <t xml:space="preserve">m</t>
  </si>
  <si>
    <t xml:space="preserve">Desmuntatge de llinda de perfil laminat.</t>
  </si>
  <si>
    <r>
      <rPr>
        <sz val="7.80"/>
        <color rgb="FF000000"/>
        <rFont val="A"/>
        <family val="2"/>
      </rPr>
      <t xml:space="preserve">Desmuntatge de llinda metàl·lica format per </t>
    </r>
    <r>
      <rPr>
        <b/>
        <sz val="7.80"/>
        <color rgb="FF000000"/>
        <rFont val="A"/>
        <family val="2"/>
      </rPr>
      <t xml:space="preserve">un perfil</t>
    </r>
    <r>
      <rPr>
        <sz val="7.80"/>
        <color rgb="FF000000"/>
        <rFont val="A"/>
        <family val="2"/>
      </rPr>
      <t xml:space="preserve"> d'acer laminat, amb equip de oxitall, i càrrega manual d'enderrocs sobre camió o contenidor.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</si>
  <si>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</si>
  <si>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</si>
  <si>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</si>
  <si>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</si>
  <si>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</si>
  <si>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</si>
  <si>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mq08sol010</t>
  </si>
  <si>
    <t xml:space="preserve">h</t>
  </si>
  <si>
    <t xml:space="preserve">Equip d'oxitall, amb acetilè com combustible i oxigen com comburente.</t>
  </si>
  <si>
    <t xml:space="preserve">mo018</t>
  </si>
  <si>
    <t xml:space="preserve">h</t>
  </si>
  <si>
    <t xml:space="preserve">Oficial 1ª soldador.</t>
  </si>
  <si>
    <t xml:space="preserve">mo111</t>
  </si>
  <si>
    <t xml:space="preserve">h</t>
  </si>
  <si>
    <t xml:space="preserve">Peó ordinari construcció.</t>
  </si>
  <si>
    <t xml:space="preserve">%</t>
  </si>
  <si>
    <t xml:space="preserve">Mitjans auxiliars</t>
  </si>
  <si>
    <t xml:space="preserve">%</t>
  </si>
  <si>
    <t xml:space="preserve">Costos indirectes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</si>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</sst>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6.12" customWidth="1"/>
    <col min="4" max="4" width="63.53" customWidth="1"/>
    <col min="5" max="5" width="8.45" customWidth="1"/>
    <col min="6" max="6" width="13.11" customWidth="1"/>
    <col min="7" max="7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0.126000</v>
      </c>
      <c r="F8" s="16">
        <v>7.370000</v>
      </c>
      <c r="G8" s="16">
        <f ca="1">ROUND(INDIRECT(ADDRESS(ROW()+(0), COLUMN()+(-2), 1))*INDIRECT(ADDRESS(ROW()+(0), COLUMN()+(-1), 1)), 2)</f>
        <v>0.930000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0.157000</v>
      </c>
      <c r="F9" s="20">
        <v>23.670000</v>
      </c>
      <c r="G9" s="20">
        <f ca="1">ROUND(INDIRECT(ADDRESS(ROW()+(0), COLUMN()+(-2), 1))*INDIRECT(ADDRESS(ROW()+(0), COLUMN()+(-1), 1)), 2)</f>
        <v>3.720000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0.643000</v>
      </c>
      <c r="F10" s="24">
        <v>19.470000</v>
      </c>
      <c r="G10" s="24">
        <f ca="1">ROUND(INDIRECT(ADDRESS(ROW()+(0), COLUMN()+(-2), 1))*INDIRECT(ADDRESS(ROW()+(0), COLUMN()+(-1), 1)), 2)</f>
        <v>12.520000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17.170000</v>
      </c>
      <c r="G11" s="16">
        <f ca="1">ROUND(INDIRECT(ADDRESS(ROW()+(0), COLUMN()+(-2), 1))*INDIRECT(ADDRESS(ROW()+(0), COLUMN()+(-1), 1))/100, 2)</f>
        <v>0.340000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17.510000</v>
      </c>
      <c r="G12" s="24">
        <f ca="1">ROUND(INDIRECT(ADDRESS(ROW()+(0), COLUMN()+(-2), 1))*INDIRECT(ADDRESS(ROW()+(0), COLUMN()+(-1), 1))/100, 2)</f>
        <v>0.530000</v>
      </c>
    </row>
    <row r="13" spans="1:7" ht="12.00" thickBot="1" customHeight="1">
      <c r="A13" s="25"/>
      <c r="B13" s="25"/>
      <c r="C13" s="26"/>
      <c r="D13" s="26"/>
      <c r="E13" s="27"/>
      <c r="F13" s="6" t="s">
        <v>24</v>
      </c>
      <c r="G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18.040000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</mergeCells>
  <pageMargins left="0.620079" right="0.472441" top="0.472441" bottom="0.472441" header="0.0" footer="0.0"/>
  <pageSetup paperSize="9" orientation="portrait"/>
  <rowBreaks count="0" manualBreakCount="0">
    </rowBreaks>
</worksheet>
</file>