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<sst xmlns="http://schemas.openxmlformats.org/spreadsheetml/2006/main" count="47" uniqueCount="47">
  <si>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</si>
  <si>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DFR100</t>
  </si>
  <si>
    <t xml:space="preserve">m</t>
  </si>
  <si>
    <t xml:space="preserve">Demolició d'escopidor.</t>
  </si>
  <si>
    <r>
      <rPr>
        <b/>
        <sz val="7.80"/>
        <color rgb="FF000000"/>
        <rFont val="A"/>
        <family val="2"/>
      </rPr>
      <t xml:space="preserve">Aixecat amb recuperació del material</t>
    </r>
    <r>
      <rPr>
        <sz val="7.80"/>
        <color rgb="FF000000"/>
        <rFont val="A"/>
        <family val="2"/>
      </rPr>
      <t xml:space="preserve"> de escopidor </t>
    </r>
    <r>
      <rPr>
        <b/>
        <sz val="7.80"/>
        <color rgb="FF000000"/>
        <rFont val="A"/>
        <family val="2"/>
      </rPr>
      <t xml:space="preserve">de formigó polímer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i picat del material d'unió adherit a la seva superfície</t>
    </r>
    <r>
      <rPr>
        <sz val="7.80"/>
        <color rgb="FF000000"/>
        <rFont val="A"/>
        <family val="2"/>
      </rPr>
      <t xml:space="preserve">, amb mitjans manuals, </t>
    </r>
    <r>
      <rPr>
        <b/>
        <sz val="7.80"/>
        <color rgb="FF000000"/>
        <rFont val="A"/>
        <family val="2"/>
      </rPr>
      <t xml:space="preserve">posterior reposició</t>
    </r>
    <r>
      <rPr>
        <sz val="7.80"/>
        <color rgb="FF000000"/>
        <rFont val="A"/>
        <family val="2"/>
      </rPr>
      <t xml:space="preserve"> i càrrega manual de runa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</si>
  <si>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</si>
  <si>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</si>
  <si>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</si>
  <si>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</si>
  <si>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</si>
  <si>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</si>
  <si>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mt08aaa010a</t>
  </si>
  <si>
    <t xml:space="preserve">m³</t>
  </si>
  <si>
    <t xml:space="preserve">Aigua.</t>
  </si>
  <si>
    <t xml:space="preserve">mt09mif010ka</t>
  </si>
  <si>
    <t xml:space="preserve">t</t>
  </si>
  <si>
    <t xml:space="preserve">Morter industrial per a obra de paleta, de ciment, color gris, amb additiu hidròfug, categoria M-10 (resistència a compressió 10 N/mm²), subministrat en sacs, segons UNE-EN 998-2.</t>
  </si>
  <si>
    <t xml:space="preserve">mt20wwa040</t>
  </si>
  <si>
    <t xml:space="preserve">kg</t>
  </si>
  <si>
    <t xml:space="preserve">Adhesiu de ciment flexible i de gran adherència.</t>
  </si>
  <si>
    <t xml:space="preserve">mt20wwa035</t>
  </si>
  <si>
    <t xml:space="preserve">Ut</t>
  </si>
  <si>
    <t xml:space="preserve">Bot d'emprimació per a massilles (250 cm³).</t>
  </si>
  <si>
    <t xml:space="preserve">mt20wwa030</t>
  </si>
  <si>
    <t xml:space="preserve">Ut</t>
  </si>
  <si>
    <t xml:space="preserve">Bot de massilla de poliuretà impermeable (310 cm³).</t>
  </si>
  <si>
    <t xml:space="preserve">mo019</t>
  </si>
  <si>
    <t xml:space="preserve">h</t>
  </si>
  <si>
    <t xml:space="preserve">Oficial 1ª construcció.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</si>
  <si>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</si>
  <si>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</si>
  <si>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</si>
  <si>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</si>
  <si>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</si>
  <si>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</si>
  <si>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</si>
  <si>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</si>
  <si>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</si>
  <si>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"/>
        <family val="2"/>
      </rPr>
      <t xml:space="preserve">Aplicabilitat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</si>
  <si>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Obligatorietat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</si>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</sst>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3.79" customWidth="1"/>
    <col min="3" max="3" width="2.19" customWidth="1"/>
    <col min="4" max="4" width="16.76" customWidth="1"/>
    <col min="5" max="5" width="50.56" customWidth="1"/>
    <col min="6" max="6" width="3.35" customWidth="1"/>
    <col min="7" max="7" width="6.41" customWidth="1"/>
    <col min="8" max="8" width="1.17" customWidth="1"/>
    <col min="9" max="9" width="9.91" customWidth="1"/>
    <col min="10" max="10" width="1.02" customWidth="1"/>
    <col min="11" max="11" width="2.19" customWidth="1"/>
    <col min="12" max="12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</row>
    <row r="4" spans="1:12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</row>
    <row r="7" spans="1:12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  <c r="L7" s="9"/>
    </row>
    <row r="8" spans="1:12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0.006000</v>
      </c>
      <c r="H8" s="16">
        <v>1.500000</v>
      </c>
      <c r="I8" s="16"/>
      <c r="J8" s="16">
        <f ca="1">ROUND(INDIRECT(ADDRESS(ROW()+(0), COLUMN()+(-3), 1))*INDIRECT(ADDRESS(ROW()+(0), COLUMN()+(-2), 1)), 2)</f>
        <v>0.010000</v>
      </c>
      <c r="K8" s="16"/>
      <c r="L8" s="16"/>
    </row>
    <row r="9" spans="1:12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0.008000</v>
      </c>
      <c r="H9" s="20">
        <v>38.050000</v>
      </c>
      <c r="I9" s="20"/>
      <c r="J9" s="20">
        <f ca="1">ROUND(INDIRECT(ADDRESS(ROW()+(0), COLUMN()+(-3), 1))*INDIRECT(ADDRESS(ROW()+(0), COLUMN()+(-2), 1)), 2)</f>
        <v>0.300000</v>
      </c>
      <c r="K9" s="20"/>
      <c r="L9" s="20"/>
    </row>
    <row r="10" spans="1:12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1.080000</v>
      </c>
      <c r="H10" s="20">
        <v>0.500000</v>
      </c>
      <c r="I10" s="20"/>
      <c r="J10" s="20">
        <f ca="1">ROUND(INDIRECT(ADDRESS(ROW()+(0), COLUMN()+(-3), 1))*INDIRECT(ADDRESS(ROW()+(0), COLUMN()+(-2), 1)), 2)</f>
        <v>0.540000</v>
      </c>
      <c r="K10" s="20"/>
      <c r="L10" s="20"/>
    </row>
    <row r="11" spans="1:12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0.022000</v>
      </c>
      <c r="H11" s="20">
        <v>5.350000</v>
      </c>
      <c r="I11" s="20"/>
      <c r="J11" s="20">
        <f ca="1">ROUND(INDIRECT(ADDRESS(ROW()+(0), COLUMN()+(-3), 1))*INDIRECT(ADDRESS(ROW()+(0), COLUMN()+(-2), 1)), 2)</f>
        <v>0.120000</v>
      </c>
      <c r="K11" s="20"/>
      <c r="L11" s="20"/>
    </row>
    <row r="12" spans="1:12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0.043000</v>
      </c>
      <c r="H12" s="20">
        <v>5.250000</v>
      </c>
      <c r="I12" s="20"/>
      <c r="J12" s="20">
        <f ca="1">ROUND(INDIRECT(ADDRESS(ROW()+(0), COLUMN()+(-3), 1))*INDIRECT(ADDRESS(ROW()+(0), COLUMN()+(-2), 1)), 2)</f>
        <v>0.230000</v>
      </c>
      <c r="K12" s="20"/>
      <c r="L12" s="20"/>
    </row>
    <row r="13" spans="1:12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0.563000</v>
      </c>
      <c r="H13" s="20">
        <v>23.300000</v>
      </c>
      <c r="I13" s="20"/>
      <c r="J13" s="20">
        <f ca="1">ROUND(INDIRECT(ADDRESS(ROW()+(0), COLUMN()+(-3), 1))*INDIRECT(ADDRESS(ROW()+(0), COLUMN()+(-2), 1)), 2)</f>
        <v>13.120000</v>
      </c>
      <c r="K13" s="20"/>
      <c r="L13" s="20"/>
    </row>
    <row r="14" spans="1:12" ht="12.0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3">
        <v>0.277000</v>
      </c>
      <c r="H14" s="24">
        <v>19.470000</v>
      </c>
      <c r="I14" s="24"/>
      <c r="J14" s="24">
        <f ca="1">ROUND(INDIRECT(ADDRESS(ROW()+(0), COLUMN()+(-3), 1))*INDIRECT(ADDRESS(ROW()+(0), COLUMN()+(-2), 1)), 2)</f>
        <v>5.390000</v>
      </c>
      <c r="K14" s="24"/>
      <c r="L14" s="24"/>
    </row>
    <row r="15" spans="1:12" ht="12.00" thickBot="1" customHeight="1">
      <c r="A15" s="17"/>
      <c r="B15" s="12" t="s">
        <v>32</v>
      </c>
      <c r="C15" s="10" t="s">
        <v>33</v>
      </c>
      <c r="D15" s="10"/>
      <c r="E15" s="10"/>
      <c r="F15" s="10"/>
      <c r="G15" s="14">
        <v>2.000000</v>
      </c>
      <c r="H15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19.710000</v>
      </c>
      <c r="I15" s="16"/>
      <c r="J15" s="16">
        <f ca="1">ROUND(INDIRECT(ADDRESS(ROW()+(0), COLUMN()+(-3), 1))*INDIRECT(ADDRESS(ROW()+(0), COLUMN()+(-2), 1))/100, 2)</f>
        <v>0.390000</v>
      </c>
      <c r="K15" s="16"/>
      <c r="L15" s="16"/>
    </row>
    <row r="16" spans="1:12" ht="12.00" thickBot="1" customHeight="1">
      <c r="A16" s="22"/>
      <c r="B16" s="21" t="s">
        <v>34</v>
      </c>
      <c r="C16" s="22" t="s">
        <v>35</v>
      </c>
      <c r="D16" s="22"/>
      <c r="E16" s="22"/>
      <c r="F16" s="22"/>
      <c r="G16" s="23">
        <v>3.000000</v>
      </c>
      <c r="H16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20.100000</v>
      </c>
      <c r="I16" s="24"/>
      <c r="J16" s="24">
        <f ca="1">ROUND(INDIRECT(ADDRESS(ROW()+(0), COLUMN()+(-3), 1))*INDIRECT(ADDRESS(ROW()+(0), COLUMN()+(-2), 1))/100, 2)</f>
        <v>0.600000</v>
      </c>
      <c r="K16" s="24"/>
      <c r="L16" s="24"/>
    </row>
    <row r="17" spans="1:12" ht="12.00" thickBot="1" customHeight="1">
      <c r="A17" s="25"/>
      <c r="B17" s="26"/>
      <c r="C17" s="26"/>
      <c r="D17" s="26"/>
      <c r="E17" s="26"/>
      <c r="F17" s="26"/>
      <c r="G17" s="27"/>
      <c r="H17" s="6" t="s">
        <v>36</v>
      </c>
      <c r="I17" s="6"/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20.700000</v>
      </c>
      <c r="K17" s="28"/>
      <c r="L17" s="28"/>
    </row>
    <row r="20" spans="1:12" ht="21.60" thickBot="1" customHeight="1">
      <c r="A20" s="29" t="s">
        <v>37</v>
      </c>
      <c r="B20" s="29"/>
      <c r="C20" s="29"/>
      <c r="D20" s="29"/>
      <c r="E20" s="29"/>
      <c r="F20" s="29" t="s">
        <v>38</v>
      </c>
      <c r="G20" s="29"/>
      <c r="H20" s="29"/>
      <c r="I20" s="29" t="s">
        <v>39</v>
      </c>
      <c r="J20" s="29"/>
      <c r="K20" s="29"/>
      <c r="L20" s="29" t="s">
        <v>40</v>
      </c>
    </row>
    <row r="21" spans="1:12" ht="12.00" thickBot="1" customHeight="1">
      <c r="A21" s="30" t="s">
        <v>41</v>
      </c>
      <c r="B21" s="30"/>
      <c r="C21" s="30"/>
      <c r="D21" s="30"/>
      <c r="E21" s="30"/>
      <c r="F21" s="31">
        <v>162011.000000</v>
      </c>
      <c r="G21" s="31"/>
      <c r="H21" s="31"/>
      <c r="I21" s="31">
        <v>162012.000000</v>
      </c>
      <c r="J21" s="31"/>
      <c r="K21" s="31"/>
      <c r="L21" s="31" t="s">
        <v>42</v>
      </c>
    </row>
    <row r="22" spans="1:12" ht="12.00" thickBot="1" customHeight="1">
      <c r="A22" s="32" t="s">
        <v>43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  <c r="L22" s="33"/>
    </row>
    <row r="25" spans="1:1" ht="11.40" thickBot="1" customHeight="1">
      <c r="A25" s="1" t="s">
        <v>44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" ht="11.40" thickBot="1" customHeight="1">
      <c r="A26" s="1" t="s">
        <v>45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" ht="11.40" thickBot="1" customHeight="1">
      <c r="A27" s="1" t="s">
        <v>46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50">
    <mergeCell ref="A1:L1"/>
    <mergeCell ref="A3:C3"/>
    <mergeCell ref="F3:H3"/>
    <mergeCell ref="I3:J3"/>
    <mergeCell ref="K3:L3"/>
    <mergeCell ref="A4:L4"/>
    <mergeCell ref="C7:F7"/>
    <mergeCell ref="H7:I7"/>
    <mergeCell ref="J7:L7"/>
    <mergeCell ref="C8:F8"/>
    <mergeCell ref="H8:I8"/>
    <mergeCell ref="J8:L8"/>
    <mergeCell ref="C9:F9"/>
    <mergeCell ref="H9:I9"/>
    <mergeCell ref="J9:L9"/>
    <mergeCell ref="C10:F10"/>
    <mergeCell ref="H10:I10"/>
    <mergeCell ref="J10:L10"/>
    <mergeCell ref="C11:F11"/>
    <mergeCell ref="H11:I11"/>
    <mergeCell ref="J11:L11"/>
    <mergeCell ref="C12:F12"/>
    <mergeCell ref="H12:I12"/>
    <mergeCell ref="J12:L12"/>
    <mergeCell ref="C13:F13"/>
    <mergeCell ref="H13:I13"/>
    <mergeCell ref="J13:L13"/>
    <mergeCell ref="C14:F14"/>
    <mergeCell ref="H14:I14"/>
    <mergeCell ref="J14:L14"/>
    <mergeCell ref="C15:F15"/>
    <mergeCell ref="H15:I15"/>
    <mergeCell ref="J15:L15"/>
    <mergeCell ref="C16:F16"/>
    <mergeCell ref="H16:I16"/>
    <mergeCell ref="J16:L16"/>
    <mergeCell ref="C17:F17"/>
    <mergeCell ref="H17:I17"/>
    <mergeCell ref="J17:L17"/>
    <mergeCell ref="A20:E20"/>
    <mergeCell ref="F20:H20"/>
    <mergeCell ref="I20:K20"/>
    <mergeCell ref="A21:E21"/>
    <mergeCell ref="F21:H22"/>
    <mergeCell ref="I21:K22"/>
    <mergeCell ref="L21:L22"/>
    <mergeCell ref="A22:E22"/>
    <mergeCell ref="A25:L25"/>
    <mergeCell ref="A26:L26"/>
    <mergeCell ref="A27:L27"/>
  </mergeCells>
  <pageMargins left="0.620079" right="0.472441" top="0.472441" bottom="0.472441" header="0.0" footer="0.0"/>
  <pageSetup paperSize="9" orientation="portrait"/>
  <rowBreaks count="0" manualBreakCount="0">
    </rowBreaks>
</worksheet>
</file>