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<sst xmlns="http://schemas.openxmlformats.org/spreadsheetml/2006/main" count="28" uniqueCount="28">
  <si>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</si>
  <si>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DIE125</t>
  </si>
  <si>
    <t xml:space="preserve">U</t>
  </si>
  <si>
    <t xml:space="preserve">Desmuntatge de grup electrògen.</t>
  </si>
  <si>
    <r>
      <rPr>
        <sz val="8.25"/>
        <color rgb="FF000000"/>
        <rFont val="Arial"/>
        <family val="2"/>
      </rPr>
      <t xml:space="preserve">Desmuntatge de grup electrògen, de 40 kVA de potència màxima, amb mitjans manuals, amb recuperació del material per a la seva posterior ubicació en altre emplaçament, i càrrega manual sobre camió o contenidor.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</si>
  <si>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</si>
  <si>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</si>
  <si>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</si>
  <si>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</si>
  <si>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</si>
  <si>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</si>
  <si>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Equip i maquinària</t>
  </si>
  <si>
    <t xml:space="preserve">mq04cag010a</t>
  </si>
  <si>
    <t xml:space="preserve">h</t>
  </si>
  <si>
    <t xml:space="preserve">Camió amb grua de fins a 6 t.</t>
  </si>
  <si>
    <t xml:space="preserve">Subtotal equip i maquinària:</t>
  </si>
  <si>
    <t xml:space="preserve">Mà d'obra</t>
  </si>
  <si>
    <t xml:space="preserve">mo003</t>
  </si>
  <si>
    <t xml:space="preserve">h</t>
  </si>
  <si>
    <t xml:space="preserve">Oficial 1ª electricista.</t>
  </si>
  <si>
    <t xml:space="preserve">mo102</t>
  </si>
  <si>
    <t xml:space="preserve">h</t>
  </si>
  <si>
    <t xml:space="preserve">Ajudant electricista.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</si>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</sst>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8.33" customWidth="1"/>
    <col min="4" max="4" width="14.11" customWidth="1"/>
    <col min="5" max="5" width="34.85" customWidth="1"/>
    <col min="6" max="6" width="22.27" customWidth="1"/>
    <col min="7" max="7" width="19.55" customWidth="1"/>
    <col min="8" max="8" width="17.3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1.739</v>
      </c>
      <c r="G10" s="14">
        <v>55.38</v>
      </c>
      <c r="H10" s="14">
        <f ca="1">ROUND(INDIRECT(ADDRESS(ROW()+(0), COLUMN()+(-2), 1))*INDIRECT(ADDRESS(ROW()+(0), COLUMN()+(-1), 1)), 2)</f>
        <v>96.31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96.31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5.275</v>
      </c>
      <c r="G13" s="13">
        <v>30.63</v>
      </c>
      <c r="H13" s="13">
        <f ca="1">ROUND(INDIRECT(ADDRESS(ROW()+(0), COLUMN()+(-2), 1))*INDIRECT(ADDRESS(ROW()+(0), COLUMN()+(-1), 1)), 2)</f>
        <v>161.57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5.275</v>
      </c>
      <c r="G14" s="14">
        <v>26.36</v>
      </c>
      <c r="H14" s="14">
        <f ca="1">ROUND(INDIRECT(ADDRESS(ROW()+(0), COLUMN()+(-2), 1))*INDIRECT(ADDRESS(ROW()+(0), COLUMN()+(-1), 1)), 2)</f>
        <v>139.05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300.62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396.93</v>
      </c>
      <c r="H17" s="14">
        <f ca="1">ROUND(INDIRECT(ADDRESS(ROW()+(0), COLUMN()+(-2), 1))*INDIRECT(ADDRESS(ROW()+(0), COLUMN()+(-1), 1))/100, 2)</f>
        <v>7.94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404.87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