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<sst xmlns="http://schemas.openxmlformats.org/spreadsheetml/2006/main" count="28" uniqueCount="28">
  <si>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</si>
  <si>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DIS011</t>
  </si>
  <si>
    <t xml:space="preserve">m</t>
  </si>
  <si>
    <t xml:space="preserve">Demolició de col·lector enterrat, amb mitjans mecànics.</t>
  </si>
  <si>
    <r>
      <rPr>
        <sz val="8.25"/>
        <color rgb="FF000000"/>
        <rFont val="Arial"/>
        <family val="2"/>
      </rPr>
      <t xml:space="preserve">Demolició de col·lector enterrat de formigó, de 300 mm de diàmetre, amb retroexcavadora amb martell picador, i càrrega mecànica sobre camió o contenidor. El preu inclou la desconnexió de l'entroncament del col·lector a pericons o pous de registre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</si>
  <si>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</si>
  <si>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</si>
  <si>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</si>
  <si>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</si>
  <si>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</si>
  <si>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</si>
  <si>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</si>
  <si>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mq01exn050c</t>
  </si>
  <si>
    <t xml:space="preserve">h</t>
  </si>
  <si>
    <t xml:space="preserve">Retroexcavadora sobre pneumàtics, de 85 kW, amb martell trencador.</t>
  </si>
  <si>
    <t xml:space="preserve">mq01ret010</t>
  </si>
  <si>
    <t xml:space="preserve">h</t>
  </si>
  <si>
    <t xml:space="preserve">Miniretrocarregadora sobre pneumàtics de 15 kW.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</si>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</sst>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55" customWidth="1"/>
    <col min="4" max="4" width="9.18" customWidth="1"/>
    <col min="5" max="5" width="61.20" customWidth="1"/>
    <col min="6" max="6" width="17.51" customWidth="1"/>
    <col min="7" max="7" width="14.79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0.014</v>
      </c>
      <c r="G10" s="12">
        <v>72.8</v>
      </c>
      <c r="H10" s="12">
        <f ca="1">ROUND(INDIRECT(ADDRESS(ROW()+(0), COLUMN()+(-2), 1))*INDIRECT(ADDRESS(ROW()+(0), COLUMN()+(-1), 1)), 2)</f>
        <v>1.02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0.014</v>
      </c>
      <c r="G11" s="14">
        <v>45.86</v>
      </c>
      <c r="H11" s="14">
        <f ca="1">ROUND(INDIRECT(ADDRESS(ROW()+(0), COLUMN()+(-2), 1))*INDIRECT(ADDRESS(ROW()+(0), COLUMN()+(-1), 1)), 2)</f>
        <v>0.64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0.022</v>
      </c>
      <c r="G14" s="14">
        <v>25.67</v>
      </c>
      <c r="H14" s="14">
        <f ca="1">ROUND(INDIRECT(ADDRESS(ROW()+(0), COLUMN()+(-2), 1))*INDIRECT(ADDRESS(ROW()+(0), COLUMN()+(-1), 1)), 2)</f>
        <v>0.56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2.22</v>
      </c>
      <c r="H17" s="14">
        <f ca="1">ROUND(INDIRECT(ADDRESS(ROW()+(0), COLUMN()+(-2), 1))*INDIRECT(ADDRESS(ROW()+(0), COLUMN()+(-1), 1))/100, 2)</f>
        <v>0.04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2.26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