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<sst xmlns="http://schemas.openxmlformats.org/spreadsheetml/2006/main" count="22" uniqueCount="22">
  <si>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</si>
  <si>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DPT051</t>
  </si>
  <si>
    <t xml:space="preserve">m²</t>
  </si>
  <si>
    <t xml:space="preserve">Obertura de buit en extradossat interior de plaques de guix laminat.</t>
  </si>
  <si>
    <r>
      <rPr>
        <sz val="7.80"/>
        <color rgb="FF000000"/>
        <rFont val="Arial"/>
        <family val="2"/>
      </rPr>
      <t xml:space="preserve">Obertura de buit en extradossat </t>
    </r>
    <r>
      <rPr>
        <b/>
        <sz val="7.80"/>
        <color rgb="FF000000"/>
        <rFont val="Arial"/>
        <family val="2"/>
      </rPr>
      <t xml:space="preserve">directe</t>
    </r>
    <r>
      <rPr>
        <sz val="7.80"/>
        <color rgb="FF000000"/>
        <rFont val="Arial"/>
        <family val="2"/>
      </rPr>
      <t xml:space="preserve"> de plaques de guix laminat (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mm), </t>
    </r>
    <r>
      <rPr>
        <b/>
        <sz val="7.80"/>
        <color rgb="FF000000"/>
        <rFont val="Arial"/>
        <family val="2"/>
      </rPr>
      <t xml:space="preserve">adossat a parament vertical interior amb pasta de material d'unió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gruix total,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</si>
  <si>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</si>
  <si>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</si>
  <si>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</si>
  <si>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</si>
  <si>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</si>
  <si>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</si>
  <si>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mq08war050</t>
  </si>
  <si>
    <t xml:space="preserve">h</t>
  </si>
  <si>
    <t xml:space="preserve">Mola angular equipada amb disc de tall de diamant.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</si>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</sst>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79" customWidth="1"/>
    <col min="3" max="3" width="5.68" customWidth="1"/>
    <col min="4" max="4" width="13.99" customWidth="1"/>
    <col min="5" max="5" width="36.57" customWidth="1"/>
    <col min="6" max="6" width="1.60" customWidth="1"/>
    <col min="7" max="7" width="10.49" customWidth="1"/>
    <col min="8" max="8" width="2.77" customWidth="1"/>
    <col min="9" max="9" width="9.03" customWidth="1"/>
    <col min="10" max="10" width="4.2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0.402000</v>
      </c>
      <c r="G8" s="14"/>
      <c r="H8" s="16">
        <v>4.140000</v>
      </c>
      <c r="I8" s="16"/>
      <c r="J8" s="16">
        <f ca="1">ROUND(INDIRECT(ADDRESS(ROW()+(0), COLUMN()+(-4), 1))*INDIRECT(ADDRESS(ROW()+(0), COLUMN()+(-2), 1)), 2)</f>
        <v>1.660000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0.378000</v>
      </c>
      <c r="G9" s="20"/>
      <c r="H9" s="21">
        <v>19.250000</v>
      </c>
      <c r="I9" s="21"/>
      <c r="J9" s="21">
        <f ca="1">ROUND(INDIRECT(ADDRESS(ROW()+(0), COLUMN()+(-4), 1))*INDIRECT(ADDRESS(ROW()+(0), COLUMN()+(-2), 1)), 2)</f>
        <v>7.280000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8.940000</v>
      </c>
      <c r="I10" s="16"/>
      <c r="J10" s="16">
        <f ca="1">ROUND(INDIRECT(ADDRESS(ROW()+(0), COLUMN()+(-4), 1))*INDIRECT(ADDRESS(ROW()+(0), COLUMN()+(-2), 1))/100, 2)</f>
        <v>0.180000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9.120000</v>
      </c>
      <c r="I11" s="21"/>
      <c r="J11" s="21">
        <f ca="1">ROUND(INDIRECT(ADDRESS(ROW()+(0), COLUMN()+(-4), 1))*INDIRECT(ADDRESS(ROW()+(0), COLUMN()+(-2), 1))/100, 2)</f>
        <v>0.270000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9.390000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