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<sst xmlns="http://schemas.openxmlformats.org/spreadsheetml/2006/main" count="29" uniqueCount="29">
  <si>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</si>
  <si>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FAA010</t>
  </si>
  <si>
    <t xml:space="preserve">m²</t>
  </si>
  <si>
    <t xml:space="preserve">Revestiment exterior de façana ventilada, de plaques laminades compactes d'alta pressió (HPL). Sistema Meteon "TRESPA".</t>
  </si>
  <si>
    <r>
      <rPr>
        <sz val="8.25"/>
        <color rgb="FF000000"/>
        <rFont val="Arial"/>
        <family val="2"/>
      </rPr>
      <t xml:space="preserve">Revestiment exterior de façana ventilada, de plaques laminades compactes d'alta pressió (HPL), Meteon FR "TRESPA", de 500x2000x8 mm, Uni Colours acabat White, textura setinada Satin; col·locació en posició vertical mitjançant el sistema TS150 de fixació vista amb cargols, amb DIT núm. 473, sobre subestructura de suport de fusta. Inclús cargols autoperforants per a la fixació de la subestructura suport. El preu no inclou l'aïllament tèrmic.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</si>
  <si>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</si>
  <si>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</si>
  <si>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</si>
  <si>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</si>
  <si>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</si>
  <si>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</si>
  <si>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</si>
  <si>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mt12prt010aaaa1</t>
  </si>
  <si>
    <t xml:space="preserve">m²</t>
  </si>
  <si>
    <t xml:space="preserve">Placa laminada compacta d'alta pressió (HPL), Meteon FR "TRESPA", de 500x2000x8 mm, Uni Colours acabat White, textura setinada Satin, Euroclasse B-s2, d0 de reacció al foc, a base de resines termoenduribles que no contenen urea-formaldehid, reforçada de forma homogènia amb fibres de fusta certificada FSC o PEFC, amb superfície decorativa EBC (Electron Beam Curing), no melamínica i amb propietats antigrafiti durant tota la seva vida útil, amb resistència als rajos ultraviolat segons UNE-EN 438-2 i Assaig Florida no inferior a 4-5 en contrastar amb l'escala de grisos d'UNE-EN 20105-A-02; col·locació en posició vertical mitjançant el sistema TS150 de fixació vista amb cargols, sobre subestructura suport formada per: llates d'empostissar horitzontals d'amplada igual al gruix de l'aïllament i llates d'empostissar verticals de 38x45 mm i 38x75 mm en junta de placa, de fusta, amb el tractament adequat, amb classe d'ús 2 segons UNE-EN 335 i amb humitat inferior al 18%; amb cargols autoroscants d'acer inoxidable A2 o A4 per a la fixació del revestiment a la subestructura suport i cargols autoperforants per a la fixació de la subestructura suport al full principal; amb peces especials per a la resolució de punts singulars.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</si>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</sst>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107</v>
      </c>
      <c r="H10" s="14">
        <f ca="1">ROUND(INDIRECT(ADDRESS(ROW()+(0), COLUMN()+(-2), 1))*INDIRECT(ADDRESS(ROW()+(0), COLUMN()+(-1), 1)), 2)</f>
        <v>107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1.067</v>
      </c>
      <c r="G13" s="13">
        <v>25.32</v>
      </c>
      <c r="H13" s="13">
        <f ca="1">ROUND(INDIRECT(ADDRESS(ROW()+(0), COLUMN()+(-2), 1))*INDIRECT(ADDRESS(ROW()+(0), COLUMN()+(-1), 1)), 2)</f>
        <v>27.02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1.067</v>
      </c>
      <c r="G14" s="14">
        <v>21.75</v>
      </c>
      <c r="H14" s="14">
        <f ca="1">ROUND(INDIRECT(ADDRESS(ROW()+(0), COLUMN()+(-2), 1))*INDIRECT(ADDRESS(ROW()+(0), COLUMN()+(-1), 1)), 2)</f>
        <v>23.21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157.23</v>
      </c>
      <c r="H17" s="14">
        <f ca="1">ROUND(INDIRECT(ADDRESS(ROW()+(0), COLUMN()+(-2), 1))*INDIRECT(ADDRESS(ROW()+(0), COLUMN()+(-1), 1))/100, 2)</f>
        <v>4.72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