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<sst xmlns="http://schemas.openxmlformats.org/spreadsheetml/2006/main" count="29" uniqueCount="29">
  <si>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</si>
  <si>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FAG010</t>
  </si>
  <si>
    <t xml:space="preserve">m²</t>
  </si>
  <si>
    <t xml:space="preserve">Revestiment exterior de façana ventilada, amb peces de gran format de gres de porcellana. Sistema "BUTECH".</t>
  </si>
  <si>
    <r>
      <rPr>
        <sz val="8.25"/>
        <color rgb="FF000000"/>
        <rFont val="Arial"/>
        <family val="2"/>
      </rPr>
      <t xml:space="preserve">Revestiment exterior de façana ventilada, amb peces de gran format de gres de porcellana, sèrie Block, STON-KER "BUTECH", "PORCELANOSA GRUPO", color Abete Bianco, de 109x660x10 mm; col·locació amb junta correguda mitjançant el sistema d'ancoratge vist de grapa FV amb DIT núm. 453, sobre subestructura suport d'aliatge d'alumini EN AW-6005A. Inclús tirafons i ancoratges mecànics d'expansió d'acer inoxidable A2, per a la fixació de la subestructura suport. El preu no inclou l'aïllament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</si>
  <si>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</si>
  <si>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</si>
  <si>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</si>
  <si>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</si>
  <si>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</si>
  <si>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</si>
  <si>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</si>
  <si>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mt12pcb010aaej1b</t>
  </si>
  <si>
    <t xml:space="preserve">m²</t>
  </si>
  <si>
    <t xml:space="preserve">Revestiment exterior per a façana ventilada, amb peces de gran format de gres de porcellana, sèrie Block, STON-KER "BUTECH", "PORCELANOSA GRUPO", color Abete Bianco, de 109x660x10 mm; col·locació amb junta correguda mitjançant el sistema d'ancoratge vist de grapa FV amb DIT núm. 453, sobre subestructura suport formada per: perfils verticals en T i en L, d'alumini extrudit d'aliatge 6005A amb tractament tèrmic T6, esquadres de càrrega i esquadres de recolzament, d'alumini extrudit d'aliatge 6005A amb tractament tèrmic T6, i grapes amb ungla vista, d'acer inoxidable AISI 304; amb cargols autotaladrants d'acer inoxidable A2 per a la fixació de les grapes als perfils verticals i dels perfils verticals a les esquadres, adhesiu de poliuretà per a la fixació del revestiment a la subestructura suport, tirafons d'acer inoxidable A2 i tacs de niló per a la fixació dels perfils al full principal i ancoratges mecànics d'expansió, d'acer inoxidable A2 per a la fixació dels perfils al forjat; amb el preu incrementat el 5% en concepte de peces especials per a la resolució de punts singulars.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</si>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</sst>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6.63" customWidth="1"/>
    <col min="5" max="5" width="71.0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356.41</v>
      </c>
      <c r="H10" s="14">
        <f ca="1">ROUND(INDIRECT(ADDRESS(ROW()+(0), COLUMN()+(-2), 1))*INDIRECT(ADDRESS(ROW()+(0), COLUMN()+(-1), 1)), 2)</f>
        <v>356.41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1.242</v>
      </c>
      <c r="G13" s="13">
        <v>28.39</v>
      </c>
      <c r="H13" s="13">
        <f ca="1">ROUND(INDIRECT(ADDRESS(ROW()+(0), COLUMN()+(-2), 1))*INDIRECT(ADDRESS(ROW()+(0), COLUMN()+(-1), 1)), 2)</f>
        <v>35.26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1.242</v>
      </c>
      <c r="G14" s="14">
        <v>24.46</v>
      </c>
      <c r="H14" s="14">
        <f ca="1">ROUND(INDIRECT(ADDRESS(ROW()+(0), COLUMN()+(-2), 1))*INDIRECT(ADDRESS(ROW()+(0), COLUMN()+(-1), 1)), 2)</f>
        <v>30.38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422.05</v>
      </c>
      <c r="H17" s="14">
        <f ca="1">ROUND(INDIRECT(ADDRESS(ROW()+(0), COLUMN()+(-2), 1))*INDIRECT(ADDRESS(ROW()+(0), COLUMN()+(-1), 1))/100, 2)</f>
        <v>12.66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434.71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