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<sst xmlns="http://schemas.openxmlformats.org/spreadsheetml/2006/main" count="29" uniqueCount="29">
  <si>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</si>
  <si>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</si>
  <si>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</si>
  <si>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Revestiment exterior de façana ventilada, de plaques compactes de minerals amb polímers (Solid Surface).</t>
  </si>
  <si>
    <r>
      <rPr>
        <sz val="8.25"/>
        <color rgb="FF000000"/>
        <rFont val="Arial"/>
        <family val="2"/>
      </rPr>
      <t xml:space="preserve">Revestiment exterior de façana ventilada, de plaques compactes de gran format formades per ATH (trihidrat d'alúmina) i resines polimèrics d'alta resistència (Solid Surface), color blanc de 3590x750x12 mm; col·locació amb junta correguda mitjançant el sistema d'ancoratge ocult de grapa, sobre subestructura suport d'alumini.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</si>
  <si>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</si>
  <si>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</si>
  <si>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</si>
  <si>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</si>
  <si>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</si>
  <si>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</si>
  <si>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</si>
  <si>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mt12mss010b</t>
  </si>
  <si>
    <t xml:space="preserve">m²</t>
  </si>
  <si>
    <t xml:space="preserve">Revestiment exterior per a façana ventilada de plaques compactes de gran format formades per ATH (trihidrat d'alúmina) i resines polimèrics d'alta resistència (Solid Surface), color blanc de 3590x750x12 mm; col·locació amb junta correguda mitjançant el sistema d'ancoratge ocult de grapa, sobre subestructura suport formada per perfils verticals en T d'alumini, perfils horitzontals de tub d'alumini de secció rectangular, perfils separadors en L d'alumini, grapes d'alumini, casquets d'acer inoxidable i taps per ocultar les fixacions; amb adhesiu per a la fixació de les plaques entre si i dels taps als casquets, cargols d'acer inoxidable per a la fixació dels casquets als perfils verticals i dels perfils verticals als perfils separadors, tirafons d'acer inoxidable A2 i tacs de niló per a la fixació dels perfils al full principal i ancoratges mecànics d'expansió, d'acer inoxidable A2 per a la fixació dels perfils al forjat;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</si>
  <si>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</si>
  <si>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</si>
  <si>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</si>
  <si>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</si>
  <si>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</si>
  <si>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</si>
  <si>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</si>
  <si>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</si>
  <si>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</si>
  <si>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</si>
  <si>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</si>
  <si>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</si>
  <si>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82,24€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</si>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</sst>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390.6</v>
      </c>
      <c r="H10" s="14">
        <f ca="1">ROUND(INDIRECT(ADDRESS(ROW()+(0), COLUMN()+(-2), 1))*INDIRECT(ADDRESS(ROW()+(0), COLUMN()+(-1), 1)), 2)</f>
        <v>390.6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1.448</v>
      </c>
      <c r="G13" s="13">
        <v>29.34</v>
      </c>
      <c r="H13" s="13">
        <f ca="1">ROUND(INDIRECT(ADDRESS(ROW()+(0), COLUMN()+(-2), 1))*INDIRECT(ADDRESS(ROW()+(0), COLUMN()+(-1), 1)), 2)</f>
        <v>42.48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1.448</v>
      </c>
      <c r="G14" s="14">
        <v>25.28</v>
      </c>
      <c r="H14" s="14">
        <f ca="1">ROUND(INDIRECT(ADDRESS(ROW()+(0), COLUMN()+(-2), 1))*INDIRECT(ADDRESS(ROW()+(0), COLUMN()+(-1), 1)), 2)</f>
        <v>36.61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469.69</v>
      </c>
      <c r="H17" s="14">
        <f ca="1">ROUND(INDIRECT(ADDRESS(ROW()+(0), COLUMN()+(-2), 1))*INDIRECT(ADDRESS(ROW()+(0), COLUMN()+(-1), 1))/100, 2)</f>
        <v>14.09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483.78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