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<sst xmlns="http://schemas.openxmlformats.org/spreadsheetml/2006/main" count="59" uniqueCount="59">
  <si>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</si>
  <si>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FCH010</t>
  </si>
  <si>
    <t xml:space="preserve">m</t>
  </si>
  <si>
    <t xml:space="preserve">Llinda de formigó armat.</t>
  </si>
  <si>
    <r>
      <rPr>
        <sz val="8.25"/>
        <color rgb="FF000000"/>
        <rFont val="Arial"/>
        <family val="2"/>
      </rPr>
      <t xml:space="preserve">Llinda de formigó armat, de directriu recta, de 20x20 cm, realitzat amb formigó HA-25/B/20/IIa fabricat en central, i acer UNE-EN 10080 B 500 S, amb una quantia aproximada de 4,3 kg/m³; muntatge i desmuntatge del sistema d'encofrat recuperable metàl·lic. Inclús filferro de lligar, separadors i líquid desencofrant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</si>
  <si>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</si>
  <si>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</si>
  <si>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</si>
  <si>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</si>
  <si>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</si>
  <si>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</si>
  <si>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</si>
  <si>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mt08eva050</t>
  </si>
  <si>
    <t xml:space="preserve">m²</t>
  </si>
  <si>
    <t xml:space="preserve">Sistema d'encofrat format per panells metàl·lics per llindes, amortitzable en 50 usos.</t>
  </si>
  <si>
    <t xml:space="preserve">mt08eme051a</t>
  </si>
  <si>
    <t xml:space="preserve">m</t>
  </si>
  <si>
    <t xml:space="preserve">Fleix d'acer galvanitzat, per a encofrat metàl·lic.</t>
  </si>
  <si>
    <t xml:space="preserve">mt08dba010b</t>
  </si>
  <si>
    <t xml:space="preserve">l</t>
  </si>
  <si>
    <t xml:space="preserve">Agent desemmotllant, a base d'olis especials, emulsionant en aigua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</si>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</sst>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5.05</v>
      </c>
      <c r="G10" s="12">
        <f ca="1">ROUND(INDIRECT(ADDRESS(ROW()+(0), COLUMN()+(-2), 1))*INDIRECT(ADDRESS(ROW()+(0), COLUMN()+(-1), 1)), 2)</f>
        <v>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0.29</v>
      </c>
      <c r="G11" s="12">
        <f ca="1">ROUND(INDIRECT(ADDRESS(ROW()+(0), COLUMN()+(-2), 1))*INDIRECT(ADDRESS(ROW()+(0), COLUMN()+(-1), 1)), 2)</f>
        <v>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1.98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0.08</v>
      </c>
      <c r="G13" s="12">
        <f ca="1">ROUND(INDIRECT(ADDRESS(ROW()+(0), COLUMN()+(-2), 1))*INDIRECT(ADDRESS(ROW()+(0), COLUMN()+(-1), 1)), 2)</f>
        <v>0.24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4.3</v>
      </c>
      <c r="F14" s="12">
        <v>0.81</v>
      </c>
      <c r="G14" s="12">
        <f ca="1">ROUND(INDIRECT(ADDRESS(ROW()+(0), COLUMN()+(-2), 1))*INDIRECT(ADDRESS(ROW()+(0), COLUMN()+(-1), 1)), 2)</f>
        <v>3.48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0.039</v>
      </c>
      <c r="F15" s="12">
        <v>1.1</v>
      </c>
      <c r="G15" s="12">
        <f ca="1">ROUND(INDIRECT(ADDRESS(ROW()+(0), COLUMN()+(-2), 1))*INDIRECT(ADDRESS(ROW()+(0), COLUMN()+(-1), 1)), 2)</f>
        <v>0.04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0.042</v>
      </c>
      <c r="F16" s="14">
        <v>67.42</v>
      </c>
      <c r="G16" s="14">
        <f ca="1">ROUND(INDIRECT(ADDRESS(ROW()+(0), COLUMN()+(-2), 1))*INDIRECT(ADDRESS(ROW()+(0), COLUMN()+(-1), 1)), 2)</f>
        <v>2.83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9.69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1.55</v>
      </c>
      <c r="F19" s="12">
        <v>26.2</v>
      </c>
      <c r="G19" s="12">
        <f ca="1">ROUND(INDIRECT(ADDRESS(ROW()+(0), COLUMN()+(-2), 1))*INDIRECT(ADDRESS(ROW()+(0), COLUMN()+(-1), 1)), 2)</f>
        <v>40.61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1.162</v>
      </c>
      <c r="F20" s="12">
        <v>23.79</v>
      </c>
      <c r="G20" s="12">
        <f ca="1">ROUND(INDIRECT(ADDRESS(ROW()+(0), COLUMN()+(-2), 1))*INDIRECT(ADDRESS(ROW()+(0), COLUMN()+(-1), 1)), 2)</f>
        <v>27.64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0.06</v>
      </c>
      <c r="F21" s="12">
        <v>26.2</v>
      </c>
      <c r="G21" s="12">
        <f ca="1">ROUND(INDIRECT(ADDRESS(ROW()+(0), COLUMN()+(-2), 1))*INDIRECT(ADDRESS(ROW()+(0), COLUMN()+(-1), 1)), 2)</f>
        <v>1.57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0.06</v>
      </c>
      <c r="F22" s="12">
        <v>23.79</v>
      </c>
      <c r="G22" s="12">
        <f ca="1">ROUND(INDIRECT(ADDRESS(ROW()+(0), COLUMN()+(-2), 1))*INDIRECT(ADDRESS(ROW()+(0), COLUMN()+(-1), 1)), 2)</f>
        <v>1.43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0.019</v>
      </c>
      <c r="F23" s="12">
        <v>26.2</v>
      </c>
      <c r="G23" s="12">
        <f ca="1">ROUND(INDIRECT(ADDRESS(ROW()+(0), COLUMN()+(-2), 1))*INDIRECT(ADDRESS(ROW()+(0), COLUMN()+(-1), 1)), 2)</f>
        <v>0.5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0.076</v>
      </c>
      <c r="F24" s="14">
        <v>23.79</v>
      </c>
      <c r="G24" s="14">
        <f ca="1">ROUND(INDIRECT(ADDRESS(ROW()+(0), COLUMN()+(-2), 1))*INDIRECT(ADDRESS(ROW()+(0), COLUMN()+(-1), 1)), 2)</f>
        <v>1.81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73.56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83.25</v>
      </c>
      <c r="G27" s="14">
        <f ca="1">ROUND(INDIRECT(ADDRESS(ROW()+(0), COLUMN()+(-2), 1))*INDIRECT(ADDRESS(ROW()+(0), COLUMN()+(-1), 1))/100, 2)</f>
        <v>1.67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84.92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