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<sst xmlns="http://schemas.openxmlformats.org/spreadsheetml/2006/main" count="32" uniqueCount="32">
  <si>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</si>
  <si>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FDD130</t>
  </si>
  <si>
    <t xml:space="preserve">m</t>
  </si>
  <si>
    <t xml:space="preserve">Passamans d'acer.</t>
  </si>
  <si>
    <r>
      <rPr>
        <sz val="8.25"/>
        <color rgb="FF000000"/>
        <rFont val="Arial"/>
        <family val="2"/>
      </rPr>
      <t xml:space="preserve">Passamans recte metàl·lic, format per tub buit d'acer galvanitzat, de 40 mm de diàmetre, amb suports metàl·lics fixats al parament mitjançant ancoratge mecànic amb tacs de niló i cargols d'acer galvanitzat.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</si>
  <si>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</si>
  <si>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</si>
  <si>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</si>
  <si>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</si>
  <si>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</si>
  <si>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</si>
  <si>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</si>
  <si>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mt26aaa033a</t>
  </si>
  <si>
    <t xml:space="preserve">U</t>
  </si>
  <si>
    <t xml:space="preserve">Ancoratge mecànic amb tac de niló i cargol d'acer galvanitzat, de cap aixamfranat.</t>
  </si>
  <si>
    <t xml:space="preserve">mt26dpa020a</t>
  </si>
  <si>
    <t xml:space="preserve">m</t>
  </si>
  <si>
    <t xml:space="preserve">Passamans recte metàl·lic, format per tub buit d'acer galvanitzat, de 40 mm de diàmetre, amb suports i embellidors del mateix material per a la seva fixació al parament.</t>
  </si>
  <si>
    <t xml:space="preserve">Subtotal materials:</t>
  </si>
  <si>
    <t xml:space="preserve">Mà d'obra</t>
  </si>
  <si>
    <t xml:space="preserve">mo018</t>
  </si>
  <si>
    <t xml:space="preserve">h</t>
  </si>
  <si>
    <t xml:space="preserve">Oficial 1ª serraller.</t>
  </si>
  <si>
    <t xml:space="preserve">mo059</t>
  </si>
  <si>
    <t xml:space="preserve">h</t>
  </si>
  <si>
    <t xml:space="preserve">Ajudant serraller.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</si>
  <si>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</si>
  <si>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</si>
  <si>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</si>
  <si>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</si>
  <si>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1,95€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</si>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</sst>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5.61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0.29</v>
      </c>
      <c r="H10" s="12">
        <f ca="1">ROUND(INDIRECT(ADDRESS(ROW()+(0), COLUMN()+(-2), 1))*INDIRECT(ADDRESS(ROW()+(0), COLUMN()+(-1), 1)), 2)</f>
        <v>0.58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21.4</v>
      </c>
      <c r="H11" s="14">
        <f ca="1">ROUND(INDIRECT(ADDRESS(ROW()+(0), COLUMN()+(-2), 1))*INDIRECT(ADDRESS(ROW()+(0), COLUMN()+(-1), 1)), 2)</f>
        <v>21.4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21.98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0.286</v>
      </c>
      <c r="G14" s="12">
        <v>30.13</v>
      </c>
      <c r="H14" s="12">
        <f ca="1">ROUND(INDIRECT(ADDRESS(ROW()+(0), COLUMN()+(-2), 1))*INDIRECT(ADDRESS(ROW()+(0), COLUMN()+(-1), 1)), 2)</f>
        <v>8.62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0.286</v>
      </c>
      <c r="G15" s="14">
        <v>26.48</v>
      </c>
      <c r="H15" s="14">
        <f ca="1">ROUND(INDIRECT(ADDRESS(ROW()+(0), COLUMN()+(-2), 1))*INDIRECT(ADDRESS(ROW()+(0), COLUMN()+(-1), 1)), 2)</f>
        <v>7.57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16.19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38.17</v>
      </c>
      <c r="H18" s="14">
        <f ca="1">ROUND(INDIRECT(ADDRESS(ROW()+(0), COLUMN()+(-2), 1))*INDIRECT(ADDRESS(ROW()+(0), COLUMN()+(-1), 1))/100, 2)</f>
        <v>0.76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38.93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