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<sst xmlns="http://schemas.openxmlformats.org/spreadsheetml/2006/main" count="48" uniqueCount="48">
  <si>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</si>
  <si>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FDD170</t>
  </si>
  <si>
    <t xml:space="preserve">m</t>
  </si>
  <si>
    <t xml:space="preserve">Passamans de ceràmica.</t>
  </si>
  <si>
    <r>
      <rPr>
        <b/>
        <sz val="8.25"/>
        <color rgb="FF000000"/>
        <rFont val="Arial"/>
        <family val="2"/>
      </rPr>
      <t xml:space="preserve">Passamans de gres esmaltat extrusionat, de 245x150x38 mm, i 120 mm de dimensió interior</t>
    </r>
    <r>
      <rPr>
        <sz val="8.25"/>
        <color rgb="FF000000"/>
        <rFont val="Arial"/>
        <family val="2"/>
      </rPr>
      <t xml:space="preserve">, rebut amb morter de ciment </t>
    </r>
    <r>
      <rPr>
        <b/>
        <sz val="8.25"/>
        <color rgb="FF000000"/>
        <rFont val="Arial"/>
        <family val="2"/>
      </rPr>
      <t xml:space="preserve">M-5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</si>
  <si>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</si>
  <si>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</si>
  <si>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</si>
  <si>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</si>
  <si>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</si>
  <si>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</si>
  <si>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</si>
  <si>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</si>
  <si>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</si>
  <si>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</si>
  <si>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</si>
  <si>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</si>
  <si>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</si>
  <si>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mt20pcg010a</t>
  </si>
  <si>
    <t xml:space="preserve">m</t>
  </si>
  <si>
    <t xml:space="preserve">Passamans de gres esmaltat extrusionat, de 245x150x38 mm, i 120 mm de dimensió interior.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</si>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</sst>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57.8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0.006000</v>
      </c>
      <c r="H9" s="14"/>
      <c r="I9" s="15">
        <v>1.500000</v>
      </c>
      <c r="J9" s="15"/>
      <c r="K9" s="15">
        <f ca="1">ROUND(INDIRECT(ADDRESS(ROW()+(0), COLUMN()+(-4), 1))*INDIRECT(ADDRESS(ROW()+(0), COLUMN()+(-2), 1)), 2)</f>
        <v>0.010000</v>
      </c>
    </row>
    <row r="10" spans="1:11" ht="34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0.015000</v>
      </c>
      <c r="H10" s="14"/>
      <c r="I10" s="15">
        <v>32.250000</v>
      </c>
      <c r="J10" s="15"/>
      <c r="K10" s="15">
        <f ca="1">ROUND(INDIRECT(ADDRESS(ROW()+(0), COLUMN()+(-4), 1))*INDIRECT(ADDRESS(ROW()+(0), COLUMN()+(-2), 1)), 2)</f>
        <v>0.480000</v>
      </c>
    </row>
    <row r="11" spans="1:11" ht="24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1.000000</v>
      </c>
      <c r="H11" s="14"/>
      <c r="I11" s="15">
        <v>9.790000</v>
      </c>
      <c r="J11" s="15"/>
      <c r="K11" s="15">
        <f ca="1">ROUND(INDIRECT(ADDRESS(ROW()+(0), COLUMN()+(-4), 1))*INDIRECT(ADDRESS(ROW()+(0), COLUMN()+(-2), 1)), 2)</f>
        <v>9.790000</v>
      </c>
    </row>
    <row r="12" spans="1:11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6">
        <v>0.030000</v>
      </c>
      <c r="H12" s="16"/>
      <c r="I12" s="17">
        <v>0.990000</v>
      </c>
      <c r="J12" s="17"/>
      <c r="K12" s="17">
        <f ca="1">ROUND(INDIRECT(ADDRESS(ROW()+(0), COLUMN()+(-4), 1))*INDIRECT(ADDRESS(ROW()+(0), COLUMN()+(-2), 1)), 2)</f>
        <v>0.030000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10.310000</v>
      </c>
    </row>
    <row r="14" spans="1:11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"/>
      <c r="G15" s="14">
        <v>0.398000</v>
      </c>
      <c r="H15" s="14"/>
      <c r="I15" s="15">
        <v>23.300000</v>
      </c>
      <c r="J15" s="15"/>
      <c r="K15" s="15">
        <f ca="1">ROUND(INDIRECT(ADDRESS(ROW()+(0), COLUMN()+(-4), 1))*INDIRECT(ADDRESS(ROW()+(0), COLUMN()+(-2), 1)), 2)</f>
        <v>9.270000</v>
      </c>
    </row>
    <row r="16" spans="1:11" ht="13.5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"/>
      <c r="G16" s="16">
        <v>0.453000</v>
      </c>
      <c r="H16" s="16"/>
      <c r="I16" s="17">
        <v>19.470000</v>
      </c>
      <c r="J16" s="17"/>
      <c r="K16" s="17">
        <f ca="1">ROUND(INDIRECT(ADDRESS(ROW()+(0), COLUMN()+(-4), 1))*INDIRECT(ADDRESS(ROW()+(0), COLUMN()+(-2), 1)), 2)</f>
        <v>8.820000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18.090000</v>
      </c>
    </row>
    <row r="18" spans="1:11" ht="13.50" thickBot="1" customHeight="1">
      <c r="A18" s="18">
        <v>3.000000</v>
      </c>
      <c r="B18" s="18"/>
      <c r="C18" s="18"/>
      <c r="D18" s="18"/>
      <c r="E18" s="21" t="s">
        <v>33</v>
      </c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3"/>
      <c r="E19" s="22" t="s">
        <v>35</v>
      </c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28.400000</v>
      </c>
      <c r="J19" s="17"/>
      <c r="K19" s="17">
        <f ca="1">ROUND(INDIRECT(ADDRESS(ROW()+(0), COLUMN()+(-4), 1))*INDIRECT(ADDRESS(ROW()+(0), COLUMN()+(-2), 1))/100, 2)</f>
        <v>0.570000</v>
      </c>
    </row>
    <row r="20" spans="1:11" ht="13.50" thickBot="1" customHeight="1">
      <c r="A20" s="6" t="s">
        <v>36</v>
      </c>
      <c r="B20" s="6"/>
      <c r="C20" s="7"/>
      <c r="D20" s="7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28.970000</v>
      </c>
    </row>
    <row r="23" spans="1:11" ht="13.50" thickBot="1" customHeight="1">
      <c r="A23" s="27" t="s">
        <v>38</v>
      </c>
      <c r="B23" s="27"/>
      <c r="C23" s="27"/>
      <c r="D23" s="27"/>
      <c r="E23" s="27"/>
      <c r="F23" s="27" t="s">
        <v>39</v>
      </c>
      <c r="G23" s="27"/>
      <c r="H23" s="27" t="s">
        <v>40</v>
      </c>
      <c r="I23" s="27"/>
      <c r="J23" s="27" t="s">
        <v>41</v>
      </c>
      <c r="K23" s="27"/>
    </row>
    <row r="24" spans="1:11" ht="13.50" thickBot="1" customHeight="1">
      <c r="A24" s="28" t="s">
        <v>42</v>
      </c>
      <c r="B24" s="28"/>
      <c r="C24" s="28"/>
      <c r="D24" s="28"/>
      <c r="E24" s="28"/>
      <c r="F24" s="29">
        <v>162011.000000</v>
      </c>
      <c r="G24" s="29"/>
      <c r="H24" s="29">
        <v>162012.000000</v>
      </c>
      <c r="I24" s="29"/>
      <c r="J24" s="29" t="s">
        <v>43</v>
      </c>
      <c r="K24" s="29"/>
    </row>
    <row r="25" spans="1:11" ht="13.50" thickBot="1" customHeight="1">
      <c r="A25" s="30" t="s">
        <v>44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G7:H7"/>
    <mergeCell ref="I7:J7"/>
    <mergeCell ref="A8:B8"/>
    <mergeCell ref="C8:D8"/>
    <mergeCell ref="E8:H8"/>
    <mergeCell ref="I8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