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<sst xmlns="http://schemas.openxmlformats.org/spreadsheetml/2006/main" count="35" uniqueCount="35">
  <si>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</si>
  <si>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FLA030</t>
  </si>
  <si>
    <t xml:space="preserve">m²</t>
  </si>
  <si>
    <t xml:space="preserve">Façana de panells sandvitx aïllants, d'acer.</t>
  </si>
  <si>
    <r>
      <rPr>
        <sz val="8.25"/>
        <color rgb="FF000000"/>
        <rFont val="Arial"/>
        <family val="2"/>
      </rPr>
      <t xml:space="preserve">Façana de panells sandvitx d'acer galvanitzat, de 50 mm d'espessor i 1150 mm d'amplada, formats per cara exterior de xapa microgrecada acabat prelacat, RC3 i RUV2, segons UNE-EN 10169, de 0,5 mm de gruix, ànima aïllant de llana de roca de densitat mitjana 120 kg/m³, i cara interior de xapa nervada acabat prelacat, de 0,5 mm de gruix, conductivitat tèrmica 0,69 W/(mK), Euroclasse A2-s1, d0 de reacció al foc segons UNE-EN 13501-1, resistència al foc EI 30, segons UNE-EN 13501-2, col·locats en posició vertical i fixats mecànicament amb sistema de fixació oculta a una estructura portant o auxiliar. Inclús accessoris de fixació dels panells i cinta flexible de butil, adhesiva per ambdues cares, per al segellat d'estanquitat dels cavalcaments entre panells sandvitx. El preu no inclou l'estructura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</si>
  <si>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</si>
  <si>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</si>
  <si>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</si>
  <si>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</si>
  <si>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</si>
  <si>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</si>
  <si>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</si>
  <si>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mt12ppa010aaaa</t>
  </si>
  <si>
    <t xml:space="preserve">m²</t>
  </si>
  <si>
    <t xml:space="preserve">Panell sandvitx d'acer galvanitzat, de 50 mm d'espessor i 1150 mm d'amplada, format per cara exterior de xapa microgrecada acabat prelacat, RC3 i RUV2, segons UNE-EN 10169, de 0,5 mm de gruix, ànima aïllant de llana de roca de densitat mitjana 120 kg/m³, i cara interior de xapa nervada acabat prelacat, de 0,5 mm de gruix, conductivitat tèrmica 0,69 W/(mK), Euroclasse A2-s1, d0 de reacció al foc segons UNE-EN 13501-1, resistència al foc EI 30, segons UNE-EN 13501-2; per a façanes i particions.</t>
  </si>
  <si>
    <t xml:space="preserve">mt12ppa100a</t>
  </si>
  <si>
    <t xml:space="preserve">U</t>
  </si>
  <si>
    <t xml:space="preserve">Kit d'accessoris de fixació, per a panells sandvitx aïllants, en façanes.</t>
  </si>
  <si>
    <t xml:space="preserve">mt13dcp020a</t>
  </si>
  <si>
    <t xml:space="preserve">m</t>
  </si>
  <si>
    <t xml:space="preserve">Cinta flexible de butil, adhesiva per ambdues cares, per al segellat d'estanquitat dels cavalcaments entre panells sandvitx.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</si>
  <si>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</si>
  <si>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</si>
  <si>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</si>
  <si>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</si>
  <si>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</si>
  <si>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</si>
  <si>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</si>
  <si>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</si>
  <si>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</si>
  <si>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</si>
  <si>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</si>
  <si>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</si>
  <si>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10,09€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</si>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</sst>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6.63" customWidth="1"/>
    <col min="5" max="5" width="73.4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44.3</v>
      </c>
      <c r="H10" s="12">
        <f ca="1">ROUND(INDIRECT(ADDRESS(ROW()+(0), COLUMN()+(-2), 1))*INDIRECT(ADDRESS(ROW()+(0), COLUMN()+(-1), 1)), 2)</f>
        <v>46.52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</v>
      </c>
      <c r="G11" s="12">
        <v>9.7</v>
      </c>
      <c r="H11" s="12">
        <f ca="1">ROUND(INDIRECT(ADDRESS(ROW()+(0), COLUMN()+(-2), 1))*INDIRECT(ADDRESS(ROW()+(0), COLUMN()+(-1), 1)), 2)</f>
        <v>1.94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2</v>
      </c>
      <c r="G12" s="14">
        <v>2.05</v>
      </c>
      <c r="H12" s="14">
        <f ca="1">ROUND(INDIRECT(ADDRESS(ROW()+(0), COLUMN()+(-2), 1))*INDIRECT(ADDRESS(ROW()+(0), COLUMN()+(-1), 1)), 2)</f>
        <v>4.1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52.56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</v>
      </c>
      <c r="G15" s="12">
        <v>30.63</v>
      </c>
      <c r="H15" s="12">
        <f ca="1">ROUND(INDIRECT(ADDRESS(ROW()+(0), COLUMN()+(-2), 1))*INDIRECT(ADDRESS(ROW()+(0), COLUMN()+(-1), 1)), 2)</f>
        <v>9.19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</v>
      </c>
      <c r="G16" s="14">
        <v>26.39</v>
      </c>
      <c r="H16" s="14">
        <f ca="1">ROUND(INDIRECT(ADDRESS(ROW()+(0), COLUMN()+(-2), 1))*INDIRECT(ADDRESS(ROW()+(0), COLUMN()+(-1), 1)), 2)</f>
        <v>7.92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17.11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69.67</v>
      </c>
      <c r="H19" s="14">
        <f ca="1">ROUND(INDIRECT(ADDRESS(ROW()+(0), COLUMN()+(-2), 1))*INDIRECT(ADDRESS(ROW()+(0), COLUMN()+(-1), 1))/100, 2)</f>
        <v>1.39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71.06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