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<sst xmlns="http://schemas.openxmlformats.org/spreadsheetml/2006/main" count="51" uniqueCount="51">
  <si>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</si>
  <si>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HRF040</t>
  </si>
  <si>
    <t xml:space="preserve">m</t>
  </si>
  <si>
    <t xml:space="preserve">Cavalló prefabricat, de formigó.</t>
  </si>
  <si>
    <r>
      <rPr>
        <sz val="8.25"/>
        <color rgb="FF000000"/>
        <rFont val="Arial"/>
        <family val="2"/>
      </rPr>
      <t xml:space="preserve">Cavalló prefabricat de formigó, amb un angle d'inclinació de 10°, de color gris, en peces de 500x150x50 mm, amb goteró, per a cobriment de murs, i ancoratge metàl·lic d'acer inoxidable en la seva cara inferior; rebut amb morter de ciment, industrial, amb additiu hidròfug, M-10, sobre el qual s'introdueixen els ancoratges metàl·lics; i rejuntat entre peces i, si s'escau, de les unions amb els murs amb morter de juntes especial per a prefabricats de formigó. Inclús protector hidròfug en base aquosa, per a tractament superficial hidrofugant.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</si>
  <si>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</si>
  <si>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</si>
  <si>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</si>
  <si>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</si>
  <si>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</si>
  <si>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</si>
  <si>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</si>
  <si>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mt20ahp010a</t>
  </si>
  <si>
    <t xml:space="preserve">m</t>
  </si>
  <si>
    <t xml:space="preserve">Cavalló prefabricat de formigó, amb un angle d'inclinació de 10°, de color gris, en peces de 500x150x50 mm, amb goteró, per a cobriment de murs, i ancoratge metàl·lic d'acer inoxidable en la seva cara inferior.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</si>
  <si>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</si>
  <si>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</si>
  <si>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</si>
  <si>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</si>
  <si>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</si>
  <si>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</si>
  <si>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mt09mcr235</t>
  </si>
  <si>
    <t xml:space="preserve">kg</t>
  </si>
  <si>
    <t xml:space="preserve">Morter de juntes per prefabricats de formigó i pedra artificial, compost de ciment, àrids, pigments i additius especials.</t>
  </si>
  <si>
    <t xml:space="preserve">mt28pcs010a</t>
  </si>
  <si>
    <t xml:space="preserve">l</t>
  </si>
  <si>
    <t xml:space="preserve">Protector hidròfug en base aquosa, incolor, autonetejable, repel·lent de l'aigua i la brutícia, per a tractament superficial hidrofugant, per a aplicar amb brotxa sobre superfícies de pedra natural o pedra artificial.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</si>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</sst>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5.78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6.44</v>
      </c>
      <c r="J10" s="12">
        <f ca="1">ROUND(INDIRECT(ADDRESS(ROW()+(0), COLUMN()+(-3), 1))*INDIRECT(ADDRESS(ROW()+(0), COLUMN()+(-1), 1)), 2)</f>
        <v>7.08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0.007</v>
      </c>
      <c r="H12" s="11"/>
      <c r="I12" s="12">
        <v>65.98</v>
      </c>
      <c r="J12" s="12">
        <f ca="1">ROUND(INDIRECT(ADDRESS(ROW()+(0), COLUMN()+(-3), 1))*INDIRECT(ADDRESS(ROW()+(0), COLUMN()+(-1), 1)), 2)</f>
        <v>0.46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0.011</v>
      </c>
      <c r="H13" s="11"/>
      <c r="I13" s="12">
        <v>2.47</v>
      </c>
      <c r="J13" s="12">
        <f ca="1">ROUND(INDIRECT(ADDRESS(ROW()+(0), COLUMN()+(-3), 1))*INDIRECT(ADDRESS(ROW()+(0), COLUMN()+(-1), 1)), 2)</f>
        <v>0.03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0.375</v>
      </c>
      <c r="H14" s="13"/>
      <c r="I14" s="14">
        <v>9.4</v>
      </c>
      <c r="J14" s="14">
        <f ca="1">ROUND(INDIRECT(ADDRESS(ROW()+(0), COLUMN()+(-3), 1))*INDIRECT(ADDRESS(ROW()+(0), COLUMN()+(-1), 1)), 2)</f>
        <v>3.53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0.446</v>
      </c>
      <c r="H17" s="11"/>
      <c r="I17" s="12">
        <v>29.67</v>
      </c>
      <c r="J17" s="12">
        <f ca="1">ROUND(INDIRECT(ADDRESS(ROW()+(0), COLUMN()+(-3), 1))*INDIRECT(ADDRESS(ROW()+(0), COLUMN()+(-1), 1)), 2)</f>
        <v>13.23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0.473</v>
      </c>
      <c r="H18" s="13"/>
      <c r="I18" s="14">
        <v>24.86</v>
      </c>
      <c r="J18" s="14">
        <f ca="1">ROUND(INDIRECT(ADDRESS(ROW()+(0), COLUMN()+(-3), 1))*INDIRECT(ADDRESS(ROW()+(0), COLUMN()+(-1), 1)), 2)</f>
        <v>11.76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24.99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36.1</v>
      </c>
      <c r="J21" s="14">
        <f ca="1">ROUND(INDIRECT(ADDRESS(ROW()+(0), COLUMN()+(-3), 1))*INDIRECT(ADDRESS(ROW()+(0), COLUMN()+(-1), 1))/100, 2)</f>
        <v>0.72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36.82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