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<sst xmlns="http://schemas.openxmlformats.org/spreadsheetml/2006/main" count="57" uniqueCount="57">
  <si>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</si>
  <si>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HRL010</t>
  </si>
  <si>
    <t xml:space="preserve">m</t>
  </si>
  <si>
    <t xml:space="preserve">Cavalló d'alumini.</t>
  </si>
  <si>
    <r>
      <rPr>
        <sz val="8.25"/>
        <color rgb="FF000000"/>
        <rFont val="Arial"/>
        <family val="2"/>
      </rPr>
      <t xml:space="preserve">Cavalló metàl·lic, de xapa plegada d'alumini anoditzat en color natural, amb un angle d'inclinació de 10°, amb un gruix mínim de 15 micres, espessor 1,5 mm, desenvolupament 300 mm i 5 plecs, amb goteró, per a cobriment de murs; col·locació amb adhesiu bituminós d'aplicació en fred, sobre tauler estructural contraxapat cargolat a llistons de fusta;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</si>
  <si>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</si>
  <si>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</si>
  <si>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</si>
  <si>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</si>
  <si>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</si>
  <si>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</si>
  <si>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</si>
  <si>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</si>
  <si>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</si>
  <si>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</si>
  <si>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mt07mee203gf</t>
  </si>
  <si>
    <t xml:space="preserve">m</t>
  </si>
  <si>
    <t xml:space="preserve">Llistó de 40x40 mm de secció, de fusta de pinastre (Pinus pinaster), tractada en autoclau, amb classe d'ús 4, segons UNE-EN 335, acabat raspallat, amb humitat inferior al 20%.</t>
  </si>
  <si>
    <t xml:space="preserve">mt07mee203ge</t>
  </si>
  <si>
    <t xml:space="preserve">m</t>
  </si>
  <si>
    <t xml:space="preserve">Llistó de 40x10 mm de secció, de fusta de pinastre (Pinus pinaster), tractada en autoclau, amb classe d'ús 4, segons UNE-EN 335, acabat raspallat, amb humitat inferior al 20%.</t>
  </si>
  <si>
    <t xml:space="preserve">mt07tdm060a</t>
  </si>
  <si>
    <t xml:space="preserve">m²</t>
  </si>
  <si>
    <t xml:space="preserve">Tauler estructural contraxapat de fusta de pi insigne (Pinus radiata), per a ús exterior, segons UNE-EN 636, de 15 mm d'espessor, amb vores cairejades, Euroclasse D-s2, d0 de reacció al foc, segons UNE-EN 13501-1, classe E1 en emissió de formaldehid, segons UNE-EN 13986.</t>
  </si>
  <si>
    <t xml:space="preserve">mt13blw131</t>
  </si>
  <si>
    <t xml:space="preserve">U</t>
  </si>
  <si>
    <t xml:space="preserve">Cargol per a subjecció d'elements de fusta.</t>
  </si>
  <si>
    <t xml:space="preserve">mt20ame010a</t>
  </si>
  <si>
    <t xml:space="preserve">m</t>
  </si>
  <si>
    <t xml:space="preserve">Cavalló metàl·lic, de xapa plegada d'alumini anoditzat en color natural, amb un angle d'inclinació de 10°, amb un gruix mínim de 15 micres, espessor 1,5 mm, desenvolupament 300 mm i 5 plecs, amb goteró, per a cobriment de murs.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</si>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</sst>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3.4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13.46</v>
      </c>
      <c r="J15" s="12">
        <f ca="1">ROUND(INDIRECT(ADDRESS(ROW()+(0), COLUMN()+(-3), 1))*INDIRECT(ADDRESS(ROW()+(0), COLUMN()+(-1), 1)), 2)</f>
        <v>13.46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0.195</v>
      </c>
      <c r="H19" s="11"/>
      <c r="I19" s="12">
        <v>30.13</v>
      </c>
      <c r="J19" s="12">
        <f ca="1">ROUND(INDIRECT(ADDRESS(ROW()+(0), COLUMN()+(-3), 1))*INDIRECT(ADDRESS(ROW()+(0), COLUMN()+(-1), 1)), 2)</f>
        <v>5.88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0.098</v>
      </c>
      <c r="H20" s="13"/>
      <c r="I20" s="14">
        <v>26.48</v>
      </c>
      <c r="J20" s="14">
        <f ca="1">ROUND(INDIRECT(ADDRESS(ROW()+(0), COLUMN()+(-3), 1))*INDIRECT(ADDRESS(ROW()+(0), COLUMN()+(-1), 1)), 2)</f>
        <v>2.6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8.48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29.46</v>
      </c>
      <c r="J23" s="14">
        <f ca="1">ROUND(INDIRECT(ADDRESS(ROW()+(0), COLUMN()+(-3), 1))*INDIRECT(ADDRESS(ROW()+(0), COLUMN()+(-1), 1))/100, 2)</f>
        <v>0.59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30.05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